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6" rupBuild="20910"/>
  <workbookPr autoCompressPictures="0"/>
  <bookViews>
    <workbookView xWindow="680" yWindow="220" windowWidth="27220" windowHeight="15900" activeTab="1"/>
  </bookViews>
  <sheets>
    <sheet name="at_br.maca.common.kaks.2" sheetId="1" r:id="rId1"/>
    <sheet name="Syntenic comparison method" sheetId="2" r:id="rId2"/>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67" i="1" l="1"/>
  <c r="K167" i="1"/>
  <c r="K4" i="1"/>
</calcChain>
</file>

<file path=xl/sharedStrings.xml><?xml version="1.0" encoding="utf-8"?>
<sst xmlns="http://schemas.openxmlformats.org/spreadsheetml/2006/main" count="4209" uniqueCount="2455">
  <si>
    <t>maca.s.45.690</t>
  </si>
  <si>
    <t>maca.s.17.194</t>
  </si>
  <si>
    <t>maca.s.249.337</t>
  </si>
  <si>
    <t>maca.s.249.440</t>
  </si>
  <si>
    <t>maca.s.613.390</t>
  </si>
  <si>
    <t>maca.s.249.466</t>
  </si>
  <si>
    <t>maca.s.127.107</t>
  </si>
  <si>
    <t>maca.s.1248.3</t>
  </si>
  <si>
    <t>maca.s.316.3</t>
  </si>
  <si>
    <t>maca.s.245.222</t>
  </si>
  <si>
    <t>maca.s.299.307</t>
  </si>
  <si>
    <t>maca.s.291.811</t>
  </si>
  <si>
    <t>maca.s.695.49</t>
  </si>
  <si>
    <t>maca.s.291.721</t>
  </si>
  <si>
    <t>maca.s.223.526</t>
  </si>
  <si>
    <t>maca.s.695.537</t>
  </si>
  <si>
    <t>maca.s.20.24</t>
  </si>
  <si>
    <t>maca.s.154.558</t>
  </si>
  <si>
    <t>maca.s.291.83</t>
  </si>
  <si>
    <t>maca.s.191.312</t>
  </si>
  <si>
    <t>maca.s.20.259</t>
  </si>
  <si>
    <t>maca.s.20.304</t>
  </si>
  <si>
    <t>maca.s.20.320</t>
  </si>
  <si>
    <t>maca.s.191.100</t>
  </si>
  <si>
    <t>maca.s.792.54</t>
  </si>
  <si>
    <t>maca.s.1.16</t>
  </si>
  <si>
    <t>maca.s.189.5</t>
  </si>
  <si>
    <t>maca.s.225.37</t>
  </si>
  <si>
    <t>maca.s.66.101</t>
  </si>
  <si>
    <t>maca.s.214.390</t>
  </si>
  <si>
    <t>maca.s.339.636</t>
  </si>
  <si>
    <t>maca.s.339.560</t>
  </si>
  <si>
    <t>maca.s.306.632</t>
  </si>
  <si>
    <t>maca.s.117.204</t>
  </si>
  <si>
    <t>maca.s.106.362</t>
  </si>
  <si>
    <t>maca.s.752.3</t>
  </si>
  <si>
    <t>maca.s.570.120</t>
  </si>
  <si>
    <t>maca.s.4.187</t>
  </si>
  <si>
    <t>maca.s.77.295</t>
  </si>
  <si>
    <t>maca.s.125.330</t>
  </si>
  <si>
    <t>maca.s.4.264</t>
  </si>
  <si>
    <t>maca.s.77.254</t>
  </si>
  <si>
    <t>maca.s.125.396</t>
  </si>
  <si>
    <t>maca.s.52.399</t>
  </si>
  <si>
    <t>maca.s.113.468</t>
  </si>
  <si>
    <t>maca.s.52.609</t>
  </si>
  <si>
    <t>maca.s.146.805</t>
  </si>
  <si>
    <t>maca.s.146.686</t>
  </si>
  <si>
    <t>maca.s.284.662</t>
  </si>
  <si>
    <t>maca.s.249.393</t>
  </si>
  <si>
    <t>maca.s.155.126</t>
  </si>
  <si>
    <t>maca.s.155.86</t>
  </si>
  <si>
    <t>maca.s.687.91</t>
  </si>
  <si>
    <t>maca.s.33.92</t>
  </si>
  <si>
    <t>maca.s.299.1298</t>
  </si>
  <si>
    <t>maca.s.48.81</t>
  </si>
  <si>
    <t>maca.s.54.74</t>
  </si>
  <si>
    <t>maca.s.101.348</t>
  </si>
  <si>
    <t>maca.s.101.321</t>
  </si>
  <si>
    <t>maca.s.1054.11</t>
  </si>
  <si>
    <t>maca.s.299.1066</t>
  </si>
  <si>
    <t>maca.s.54.222</t>
  </si>
  <si>
    <t>maca.s.299.939</t>
  </si>
  <si>
    <t>maca.s.272.123</t>
  </si>
  <si>
    <t>maca.s.804.114</t>
  </si>
  <si>
    <t>maca.s.455.305</t>
  </si>
  <si>
    <t>maca.s.97.244</t>
  </si>
  <si>
    <t>maca.s.123.21</t>
  </si>
  <si>
    <t>maca.s.185.44</t>
  </si>
  <si>
    <t>maca.s.544.7</t>
  </si>
  <si>
    <t>maca.s.93.28</t>
  </si>
  <si>
    <t>maca.s.887.41</t>
  </si>
  <si>
    <t>maca.s.296.265</t>
  </si>
  <si>
    <t>maca.s.78.189</t>
  </si>
  <si>
    <t>maca.s.108.103</t>
  </si>
  <si>
    <t>maca.s.646.61</t>
  </si>
  <si>
    <t>maca.s.74.4</t>
  </si>
  <si>
    <t>maca.s.195.575</t>
  </si>
  <si>
    <t>maca.s.296.97</t>
  </si>
  <si>
    <t>maca.s.195.138</t>
  </si>
  <si>
    <t>maca.s.34.336</t>
  </si>
  <si>
    <t>maca.s.53.159</t>
  </si>
  <si>
    <t>maca.s.356.201</t>
  </si>
  <si>
    <t>maca.s.93.726</t>
  </si>
  <si>
    <t>maca.s.16.22</t>
  </si>
  <si>
    <t>maca.s.613.6</t>
  </si>
  <si>
    <t>maca.s.613.132</t>
  </si>
  <si>
    <t>maca.s.613.159</t>
  </si>
  <si>
    <t>maca.s.42.191</t>
  </si>
  <si>
    <t>maca.s.237.823</t>
  </si>
  <si>
    <t>maca.s.1741.5</t>
  </si>
  <si>
    <t>maca.s.1741.7</t>
  </si>
  <si>
    <t>maca.s.249.370</t>
  </si>
  <si>
    <t>maca.s.613.296</t>
  </si>
  <si>
    <t>maca.s.613.264</t>
  </si>
  <si>
    <t>maca.s.42.198</t>
  </si>
  <si>
    <t>maca.s.237.612</t>
  </si>
  <si>
    <t>maca.s.106.386</t>
  </si>
  <si>
    <t>maca.s.45.599</t>
  </si>
  <si>
    <t>maca.s.146.82</t>
  </si>
  <si>
    <t>maca.s.18.160</t>
  </si>
  <si>
    <t>maca.s.668.159</t>
  </si>
  <si>
    <t>maca.s.257.222</t>
  </si>
  <si>
    <t>maca.s.98.326</t>
  </si>
  <si>
    <t>maca.s.257.97</t>
  </si>
  <si>
    <t>maca.s.257.62</t>
  </si>
  <si>
    <t>maca.s.257.59</t>
  </si>
  <si>
    <t>maca.s.98.140</t>
  </si>
  <si>
    <t>maca.s.179.239</t>
  </si>
  <si>
    <t>maca.s.179.247</t>
  </si>
  <si>
    <t>maca.s.98.37</t>
  </si>
  <si>
    <t>maca.s.179.299</t>
  </si>
  <si>
    <t>maca.s.77.278</t>
  </si>
  <si>
    <t>maca.s.146.920</t>
  </si>
  <si>
    <t>maca.s.146.811</t>
  </si>
  <si>
    <t>maca.s.432.132</t>
  </si>
  <si>
    <t>maca.s.432.161</t>
  </si>
  <si>
    <t>maca.s.43.228</t>
  </si>
  <si>
    <t>maca.s.214.350</t>
  </si>
  <si>
    <t>maca.s.27.60</t>
  </si>
  <si>
    <t>maca.s.22.120</t>
  </si>
  <si>
    <t>maca.s.620.32</t>
  </si>
  <si>
    <t>maca.s.97.70</t>
  </si>
  <si>
    <t>maca.s.455.435</t>
  </si>
  <si>
    <t>maca.s.97.216</t>
  </si>
  <si>
    <t>maca.s.316.464</t>
  </si>
  <si>
    <t>maca.s.97.366</t>
  </si>
  <si>
    <t>maca.s.455.123</t>
  </si>
  <si>
    <t>maca.s.316.202</t>
  </si>
  <si>
    <t>maca.s.544.179</t>
  </si>
  <si>
    <t>maca.s.316.176</t>
  </si>
  <si>
    <t>maca.s.26.121</t>
  </si>
  <si>
    <t>maca.s.482.54</t>
  </si>
  <si>
    <t>maca.s.57.28</t>
  </si>
  <si>
    <t>maca.s.34.141</t>
  </si>
  <si>
    <t>maca.s.34.145</t>
  </si>
  <si>
    <t>maca.s.78.272</t>
  </si>
  <si>
    <t>maca.s.195.303</t>
  </si>
  <si>
    <t>maca.s.34.287</t>
  </si>
  <si>
    <t>maca.s.93.156</t>
  </si>
  <si>
    <t>maca.s.356.587</t>
  </si>
  <si>
    <t>maca.s.296.693</t>
  </si>
  <si>
    <t>maca.s.356.625</t>
  </si>
  <si>
    <t>maca.s.683.145</t>
  </si>
  <si>
    <t>maca.s.125.235</t>
  </si>
  <si>
    <t>maca.s.4.100</t>
  </si>
  <si>
    <t>maca.s.125.191</t>
  </si>
  <si>
    <t>maca.s.858.10</t>
  </si>
  <si>
    <t>maca.s.125.9</t>
  </si>
  <si>
    <t>maca.s.9.25</t>
  </si>
  <si>
    <t>maca.s.98.55</t>
  </si>
  <si>
    <t>maca.s.179.213</t>
  </si>
  <si>
    <t>maca.s.9.141</t>
  </si>
  <si>
    <t>maca.s.98.189</t>
  </si>
  <si>
    <t>maca.s.179.138</t>
  </si>
  <si>
    <t>maca.s.9.272</t>
  </si>
  <si>
    <t>maca.s.9.292</t>
  </si>
  <si>
    <t>maca.s.774.346</t>
  </si>
  <si>
    <t>maca.s.9.428</t>
  </si>
  <si>
    <t>maca.s.374.217</t>
  </si>
  <si>
    <t>maca.s.98.729</t>
  </si>
  <si>
    <t>maca.s.60.335</t>
  </si>
  <si>
    <t>maca.s.9.671</t>
  </si>
  <si>
    <t>maca.s.9.603</t>
  </si>
  <si>
    <t>maca.s.374.37</t>
  </si>
  <si>
    <t>maca.s.9.555</t>
  </si>
  <si>
    <t>maca.s.219.214</t>
  </si>
  <si>
    <t>maca.s.668.149</t>
  </si>
  <si>
    <t>maca.s.60.66</t>
  </si>
  <si>
    <t>maca.s.668.139</t>
  </si>
  <si>
    <t>maca.s.60.15</t>
  </si>
  <si>
    <t>maca.s.219.70</t>
  </si>
  <si>
    <t>maca.s.353.321</t>
  </si>
  <si>
    <t>maca.s.467.723</t>
  </si>
  <si>
    <t>maca.s.165.201</t>
  </si>
  <si>
    <t>maca.s.1119.9</t>
  </si>
  <si>
    <t>maca.s.242.318</t>
  </si>
  <si>
    <t>maca.s.165.2</t>
  </si>
  <si>
    <t>maca.s.468.18</t>
  </si>
  <si>
    <t>maca.s.1905.27</t>
  </si>
  <si>
    <t>maca.s.75.321</t>
  </si>
  <si>
    <t>maca.s.236.1326</t>
  </si>
  <si>
    <t>maca.s.236.1352</t>
  </si>
  <si>
    <t>maca.s.70.1008</t>
  </si>
  <si>
    <t>maca.s.266.385</t>
  </si>
  <si>
    <t>maca.s.266.395</t>
  </si>
  <si>
    <t>maca.s.904.238</t>
  </si>
  <si>
    <t>maca.s.675.611</t>
  </si>
  <si>
    <t>maca.s.95.122</t>
  </si>
  <si>
    <t>maca.s.95.114</t>
  </si>
  <si>
    <t>maca.s.236.864</t>
  </si>
  <si>
    <t>maca.s.95.48</t>
  </si>
  <si>
    <t>maca.s.70.484</t>
  </si>
  <si>
    <t>maca.s.675.250</t>
  </si>
  <si>
    <t>maca.s.595.23</t>
  </si>
  <si>
    <t>maca.s.595.87</t>
  </si>
  <si>
    <t>maca.s.675.141</t>
  </si>
  <si>
    <t>maca.s.236.1054</t>
  </si>
  <si>
    <t>maca.s.236.1098</t>
  </si>
  <si>
    <t>maca.s.236.1134</t>
  </si>
  <si>
    <t>maca.s.236.1279</t>
  </si>
  <si>
    <t>maca.s.518.168</t>
  </si>
  <si>
    <t>maca.s.518.149</t>
  </si>
  <si>
    <t>maca.s.236.1311</t>
  </si>
  <si>
    <t>maca.s.70.927</t>
  </si>
  <si>
    <t>maca.s.70.956</t>
  </si>
  <si>
    <t>maca.s.117.334</t>
  </si>
  <si>
    <t>maca.s.190.102</t>
  </si>
  <si>
    <t>maca.s.41.45</t>
  </si>
  <si>
    <t>maca.s.127.163</t>
  </si>
  <si>
    <t>maca.s.676.205</t>
  </si>
  <si>
    <t>maca.s.64.66</t>
  </si>
  <si>
    <t>maca.s.113.812</t>
  </si>
  <si>
    <t>maca.s.837.37</t>
  </si>
  <si>
    <t>maca.s.731.48</t>
  </si>
  <si>
    <t>maca.s.489.315</t>
  </si>
  <si>
    <t>maca.s.266.424</t>
  </si>
  <si>
    <t>maca.s.904.164</t>
  </si>
  <si>
    <t>maca.s.75.856</t>
  </si>
  <si>
    <t>maca.s.81.287</t>
  </si>
  <si>
    <t>maca.s.45.192</t>
  </si>
  <si>
    <t>maca.s.28.233</t>
  </si>
  <si>
    <t>maca.s.196.52</t>
  </si>
  <si>
    <t>maca.s.467.549</t>
  </si>
  <si>
    <t>maca.s.1363.117</t>
  </si>
  <si>
    <t>maca.s.165.342</t>
  </si>
  <si>
    <t>maca.s.117.146</t>
  </si>
  <si>
    <t>maca.s.37.348</t>
  </si>
  <si>
    <t>maca.s.339.40</t>
  </si>
  <si>
    <t>maca.s.339.324</t>
  </si>
  <si>
    <t>maca.s.696.62</t>
  </si>
  <si>
    <t>maca.s.81.180</t>
  </si>
  <si>
    <t>maca.s.36.169</t>
  </si>
  <si>
    <t>maca.s.81.112</t>
  </si>
  <si>
    <t>maca.s.621.105</t>
  </si>
  <si>
    <t>maca.s.236.58</t>
  </si>
  <si>
    <t>maca.s.75.562</t>
  </si>
  <si>
    <t>maca.s.75.510</t>
  </si>
  <si>
    <t>maca.s.236.204</t>
  </si>
  <si>
    <t>maca.s.77.564</t>
  </si>
  <si>
    <t>maca.s.565.121</t>
  </si>
  <si>
    <t>maca.s.216.350</t>
  </si>
  <si>
    <t>maca.s.544.208</t>
  </si>
  <si>
    <t>maca.s.97.253</t>
  </si>
  <si>
    <t>maca.s.455.335</t>
  </si>
  <si>
    <t>maca.s.97.86</t>
  </si>
  <si>
    <t>maca.s.620.28</t>
  </si>
  <si>
    <t>maca.s.804.353</t>
  </si>
  <si>
    <t>maca.s.214.227</t>
  </si>
  <si>
    <t>maca.s.339.439</t>
  </si>
  <si>
    <t>maca.s.37.692</t>
  </si>
  <si>
    <t>maca.s.250.316</t>
  </si>
  <si>
    <t>maca.s.433.773</t>
  </si>
  <si>
    <t>maca.s.830.339</t>
  </si>
  <si>
    <t>maca.s.216.362</t>
  </si>
  <si>
    <t>maca.s.106.303</t>
  </si>
  <si>
    <t>maca.s.53.544</t>
  </si>
  <si>
    <t>maca.s.289.18</t>
  </si>
  <si>
    <t>maca.s.93.436</t>
  </si>
  <si>
    <t>maca.s.296.345</t>
  </si>
  <si>
    <t>maca.s.93.464</t>
  </si>
  <si>
    <t>maca.s.108.56</t>
  </si>
  <si>
    <t>maca.s.34.277</t>
  </si>
  <si>
    <t>maca.s.108.87</t>
  </si>
  <si>
    <t>maca.s.34.198</t>
  </si>
  <si>
    <t>maca.s.78.253</t>
  </si>
  <si>
    <t>maca.s.34.2</t>
  </si>
  <si>
    <t>maca.s.500.54</t>
  </si>
  <si>
    <t>maca.s.156.17</t>
  </si>
  <si>
    <t>maca.s.420.410</t>
  </si>
  <si>
    <t>maca.s.1.117</t>
  </si>
  <si>
    <t>maca.s.11.115</t>
  </si>
  <si>
    <t>maca.s.11.68</t>
  </si>
  <si>
    <t>maca.s.1032.21</t>
  </si>
  <si>
    <t>maca.s.1032.15</t>
  </si>
  <si>
    <t>maca.s.119.174</t>
  </si>
  <si>
    <t>maca.s.1771.3</t>
  </si>
  <si>
    <t>maca.s.237.731</t>
  </si>
  <si>
    <t>maca.s.17.102</t>
  </si>
  <si>
    <t>maca.s.17.374</t>
  </si>
  <si>
    <t>maca.s.18.498</t>
  </si>
  <si>
    <t>maca.s.18.446</t>
  </si>
  <si>
    <t>maca.s.237.298</t>
  </si>
  <si>
    <t>maca.s.146.144</t>
  </si>
  <si>
    <t>maca.s.17.541</t>
  </si>
  <si>
    <t>maca.s.936.23</t>
  </si>
  <si>
    <t>maca.s.236.994</t>
  </si>
  <si>
    <t>maca.s.236.1136</t>
  </si>
  <si>
    <t>maca.s.236.1222</t>
  </si>
  <si>
    <t>maca.s.420.256</t>
  </si>
  <si>
    <t>maca.s.47.63</t>
  </si>
  <si>
    <t>maca.s.739.25</t>
  </si>
  <si>
    <t>maca.s.252.169</t>
  </si>
  <si>
    <t>maca.s.739.75</t>
  </si>
  <si>
    <t>maca.s.89.291</t>
  </si>
  <si>
    <t>maca.s.342.72</t>
  </si>
  <si>
    <t>maca.s.13.135</t>
  </si>
  <si>
    <t>maca.s.89.240</t>
  </si>
  <si>
    <t>maca.s.89.203</t>
  </si>
  <si>
    <t>maca.s.146.588</t>
  </si>
  <si>
    <t>maca.s.127.36</t>
  </si>
  <si>
    <t>maca.s.127.67</t>
  </si>
  <si>
    <t>maca.s.492.182</t>
  </si>
  <si>
    <t>maca.s.295.165</t>
  </si>
  <si>
    <t>maca.s.498.507</t>
  </si>
  <si>
    <t>maca.s.498.438</t>
  </si>
  <si>
    <t>maca.s.498.382</t>
  </si>
  <si>
    <t>maca.s.498.346</t>
  </si>
  <si>
    <t>maca.s.216.665</t>
  </si>
  <si>
    <t>maca.s.240.36</t>
  </si>
  <si>
    <t>maca.s.498.235</t>
  </si>
  <si>
    <t>maca.s.498.232</t>
  </si>
  <si>
    <t>maca.s.498.209</t>
  </si>
  <si>
    <t>maca.s.75.308</t>
  </si>
  <si>
    <t>maca.s.75.412</t>
  </si>
  <si>
    <t>maca.s.236.257</t>
  </si>
  <si>
    <t>maca.s.46.149</t>
  </si>
  <si>
    <t>maca.s.46.111</t>
  </si>
  <si>
    <t>maca.s.236.123</t>
  </si>
  <si>
    <t>maca.s.236.124</t>
  </si>
  <si>
    <t>maca.s.89.112</t>
  </si>
  <si>
    <t>maca.s.89.111</t>
  </si>
  <si>
    <t>maca.s.13.107</t>
  </si>
  <si>
    <t>maca.s.252.96</t>
  </si>
  <si>
    <t>maca.s.262.87</t>
  </si>
  <si>
    <t>maca.s.586.146</t>
  </si>
  <si>
    <t>maca.s.295.563</t>
  </si>
  <si>
    <t>maca.s.295.722</t>
  </si>
  <si>
    <t>maca.s.295.719</t>
  </si>
  <si>
    <t>maca.s.119.135</t>
  </si>
  <si>
    <t>maca.s.234.46</t>
  </si>
  <si>
    <t>maca.s.492.44</t>
  </si>
  <si>
    <t>maca.s.433.306</t>
  </si>
  <si>
    <t>maca.s.433.309</t>
  </si>
  <si>
    <t>maca.s.295.267</t>
  </si>
  <si>
    <t>maca.s.113.462</t>
  </si>
  <si>
    <t>maca.s.113.442</t>
  </si>
  <si>
    <t>maca.s.146.980</t>
  </si>
  <si>
    <t>maca.s.52.554</t>
  </si>
  <si>
    <t>maca.s.113.345</t>
  </si>
  <si>
    <t>maca.s.52.563</t>
  </si>
  <si>
    <t>maca.s.52.598</t>
  </si>
  <si>
    <t>maca.s.146.842</t>
  </si>
  <si>
    <t>maca.s.52.671</t>
  </si>
  <si>
    <t>maca.s.284.587</t>
  </si>
  <si>
    <t>maca.s.421.5</t>
  </si>
  <si>
    <t>maca.s.432.2</t>
  </si>
  <si>
    <t>maca.s.467.758</t>
  </si>
  <si>
    <t>maca.s.369.713</t>
  </si>
  <si>
    <t>maca.s.242.507</t>
  </si>
  <si>
    <t>maca.s.106.259</t>
  </si>
  <si>
    <t>maca.s.106.281</t>
  </si>
  <si>
    <t>maca.s.223.127</t>
  </si>
  <si>
    <t>maca.s.236.21</t>
  </si>
  <si>
    <t>maca.s.75.698</t>
  </si>
  <si>
    <t>maca.s.10.138</t>
  </si>
  <si>
    <t>maca.s.962.20</t>
  </si>
  <si>
    <t>maca.s.10.204</t>
  </si>
  <si>
    <t>maca.s.36.75</t>
  </si>
  <si>
    <t>maca.s.81.359</t>
  </si>
  <si>
    <t>maca.s.242.1119</t>
  </si>
  <si>
    <t>maca.s.350.89</t>
  </si>
  <si>
    <t>maca.s.350.90</t>
  </si>
  <si>
    <t>maca.s.350.92</t>
  </si>
  <si>
    <t>maca.s.736.42</t>
  </si>
  <si>
    <t>maca.s.66.274</t>
  </si>
  <si>
    <t>maca.s.291.610</t>
  </si>
  <si>
    <t>maca.s.42.1</t>
  </si>
  <si>
    <t>maca.s.185.293</t>
  </si>
  <si>
    <t>maca.s.17.846</t>
  </si>
  <si>
    <t>maca.s.17.870</t>
  </si>
  <si>
    <t>maca.s.127.197</t>
  </si>
  <si>
    <t>maca.s.146.861</t>
  </si>
  <si>
    <t>maca.s.237.192</t>
  </si>
  <si>
    <t>maca.s.468.487</t>
  </si>
  <si>
    <t>maca.s.106.662</t>
  </si>
  <si>
    <t>maca.s.242.1017</t>
  </si>
  <si>
    <t>maca.s.242.1095</t>
  </si>
  <si>
    <t>maca.s.242.1144</t>
  </si>
  <si>
    <t>maca.s.344.113</t>
  </si>
  <si>
    <t>maca.s.520.42</t>
  </si>
  <si>
    <t>maca.s.66.184</t>
  </si>
  <si>
    <t>maca.s.216.480</t>
  </si>
  <si>
    <t>maca.s.195.118</t>
  </si>
  <si>
    <t>maca.s.34.434</t>
  </si>
  <si>
    <t>maca.s.913.92</t>
  </si>
  <si>
    <t>maca.s.1267.166</t>
  </si>
  <si>
    <t>maca.s.101.34</t>
  </si>
  <si>
    <t>maca.s.299.934</t>
  </si>
  <si>
    <t>maca.s.54.289</t>
  </si>
  <si>
    <t>maca.s.299.1054</t>
  </si>
  <si>
    <t>maca.s.101.267</t>
  </si>
  <si>
    <t>maca.s.937.82</t>
  </si>
  <si>
    <t>maca.s.110.60</t>
  </si>
  <si>
    <t>maca.s.67.53</t>
  </si>
  <si>
    <t>maca.s.67.52</t>
  </si>
  <si>
    <t>maca.s.428.65</t>
  </si>
  <si>
    <t>maca.s.257.55</t>
  </si>
  <si>
    <t>maca.s.98.102</t>
  </si>
  <si>
    <t>maca.s.125.73</t>
  </si>
  <si>
    <t>maca.s.125.135</t>
  </si>
  <si>
    <t>maca.s.77.510</t>
  </si>
  <si>
    <t>maca.s.52.404</t>
  </si>
  <si>
    <t>maca.s.214.241</t>
  </si>
  <si>
    <t>maca.s.455.470</t>
  </si>
  <si>
    <t>maca.s.306.196</t>
  </si>
  <si>
    <t>maca.s.785.295</t>
  </si>
  <si>
    <t>maca.s.785.268</t>
  </si>
  <si>
    <t>maca.s.214.321</t>
  </si>
  <si>
    <t>maca.s.214.338</t>
  </si>
  <si>
    <t>maca.s.214.370</t>
  </si>
  <si>
    <t>maca.s.236.785</t>
  </si>
  <si>
    <t>maca.s.675.450</t>
  </si>
  <si>
    <t>maca.s.675.654</t>
  </si>
  <si>
    <t>maca.s.146.1139</t>
  </si>
  <si>
    <t>maca.s.146.1144</t>
  </si>
  <si>
    <t>maca.s.284.222</t>
  </si>
  <si>
    <t>maca.s.284.77</t>
  </si>
  <si>
    <t>maca.s.420.373</t>
  </si>
  <si>
    <t>maca.s.491.71</t>
  </si>
  <si>
    <t>maca.s.329.2</t>
  </si>
  <si>
    <t>maca.s.242.1168</t>
  </si>
  <si>
    <t>maca.s.369.68</t>
  </si>
  <si>
    <t>maca.s.115.17</t>
  </si>
  <si>
    <t>maca.s.242.929</t>
  </si>
  <si>
    <t>maca.s.302.126</t>
  </si>
  <si>
    <t>maca.s.302.148</t>
  </si>
  <si>
    <t>maca.s.302.168</t>
  </si>
  <si>
    <t>maca.s.309.430</t>
  </si>
  <si>
    <t>maca.s.891.100</t>
  </si>
  <si>
    <t>maca.s.891.56</t>
  </si>
  <si>
    <t>maca.s.872.248</t>
  </si>
  <si>
    <t>maca.s.95.364</t>
  </si>
  <si>
    <t>maca.s.45.851</t>
  </si>
  <si>
    <t>maca.s.231.34</t>
  </si>
  <si>
    <t>maca.s.339.722</t>
  </si>
  <si>
    <t>maca.s.420.192</t>
  </si>
  <si>
    <t>maca.s.152.67</t>
  </si>
  <si>
    <t>maca.s.295.372</t>
  </si>
  <si>
    <t>maca.s.11.213</t>
  </si>
  <si>
    <t>maca.s.295.457</t>
  </si>
  <si>
    <t>maca.s.11.94</t>
  </si>
  <si>
    <t>maca.s.1346.17</t>
  </si>
  <si>
    <t>maca.s.45.208</t>
  </si>
  <si>
    <t>maca.s.236.469</t>
  </si>
  <si>
    <t>maca.s.675.736</t>
  </si>
  <si>
    <t>maca.s.675.739</t>
  </si>
  <si>
    <t>maca.s.236.389</t>
  </si>
  <si>
    <t>maca.s.236.377</t>
  </si>
  <si>
    <t>maca.s.236.375</t>
  </si>
  <si>
    <t>maca.s.46.292</t>
  </si>
  <si>
    <t>maca.s.236.325</t>
  </si>
  <si>
    <t>maca.s.236.298</t>
  </si>
  <si>
    <t>maca.s.165.275</t>
  </si>
  <si>
    <t>maca.s.242.203</t>
  </si>
  <si>
    <t>maca.s.309.610</t>
  </si>
  <si>
    <t>maca.s.330.515</t>
  </si>
  <si>
    <t>maca.s.53.851</t>
  </si>
  <si>
    <t>maca.s.936.90</t>
  </si>
  <si>
    <t>maca.s.295.322</t>
  </si>
  <si>
    <t>maca.s.295.415</t>
  </si>
  <si>
    <t>maca.s.11.203</t>
  </si>
  <si>
    <t>maca.s.295.491</t>
  </si>
  <si>
    <t>maca.s.433.119</t>
  </si>
  <si>
    <t>maca.s.295.749</t>
  </si>
  <si>
    <t>maca.s.971.66</t>
  </si>
  <si>
    <t>maca.s.111.178</t>
  </si>
  <si>
    <t>maca.s.34.720</t>
  </si>
  <si>
    <t>maca.s.268.6</t>
  </si>
  <si>
    <t>maca.s.520.88</t>
  </si>
  <si>
    <t>maca.s.344.228</t>
  </si>
  <si>
    <t>maca.s.20.680</t>
  </si>
  <si>
    <t>maca.s.8.361</t>
  </si>
  <si>
    <t>maca.s.20.583</t>
  </si>
  <si>
    <t>maca.s.242.950</t>
  </si>
  <si>
    <t>maca.s.369.206</t>
  </si>
  <si>
    <t>maca.s.291.799</t>
  </si>
  <si>
    <t>maca.s.971.194</t>
  </si>
  <si>
    <t>maca.s.96.498</t>
  </si>
  <si>
    <t>maca.s.265.316</t>
  </si>
  <si>
    <t>maca.s.231.131</t>
  </si>
  <si>
    <t>maca.s.296.803</t>
  </si>
  <si>
    <t>maca.s.45.1068</t>
  </si>
  <si>
    <t>maca.s.32.274</t>
  </si>
  <si>
    <t>maca.s.95.353</t>
  </si>
  <si>
    <t>maca.s.45.822</t>
  </si>
  <si>
    <t>maca.s.95.425</t>
  </si>
  <si>
    <t>maca.s.98.595</t>
  </si>
  <si>
    <t>maca.s.98.646</t>
  </si>
  <si>
    <t>maca.s.60.341</t>
  </si>
  <si>
    <t>maca.s.353.205</t>
  </si>
  <si>
    <t>maca.s.353.313</t>
  </si>
  <si>
    <t>maca.s.219.52</t>
  </si>
  <si>
    <t>maca.s.299.1212</t>
  </si>
  <si>
    <t>maca.s.101.251</t>
  </si>
  <si>
    <t>maca.s.306.397</t>
  </si>
  <si>
    <t>maca.s.54.415</t>
  </si>
  <si>
    <t>maca.s.146.1094</t>
  </si>
  <si>
    <t>maca.s.242.71</t>
  </si>
  <si>
    <t>maca.s.1119.53</t>
  </si>
  <si>
    <t>maca.s.245.394</t>
  </si>
  <si>
    <t>maca.s.345.21</t>
  </si>
  <si>
    <t>maca.s.215.208</t>
  </si>
  <si>
    <t>maca.s.29.69</t>
  </si>
  <si>
    <t>maca.s.113.762</t>
  </si>
  <si>
    <t>maca.s.695.594</t>
  </si>
  <si>
    <t>maca.s.695.679</t>
  </si>
  <si>
    <t>maca.s.78.73</t>
  </si>
  <si>
    <t>maca.s.191.330</t>
  </si>
  <si>
    <t>maca.s.904.136</t>
  </si>
  <si>
    <t>maca.s.526.66</t>
  </si>
  <si>
    <t>maca.s.526.36</t>
  </si>
  <si>
    <t>maca.s.384.89</t>
  </si>
  <si>
    <t>maca.s.50.135</t>
  </si>
  <si>
    <t>maca.s.275.11</t>
  </si>
  <si>
    <t>maca.s.498.257</t>
  </si>
  <si>
    <t>maca.s.216.608</t>
  </si>
  <si>
    <t>maca.s.216.574</t>
  </si>
  <si>
    <t>maca.s.433.884</t>
  </si>
  <si>
    <t>maca.s.433.868</t>
  </si>
  <si>
    <t>maca.s.802.204</t>
  </si>
  <si>
    <t>maca.s.830.334</t>
  </si>
  <si>
    <t>maca.s.802.102</t>
  </si>
  <si>
    <t>maca.s.492.197</t>
  </si>
  <si>
    <t>maca.s.433.386</t>
  </si>
  <si>
    <t>maca.s.433.359</t>
  </si>
  <si>
    <t>maca.s.889.9</t>
  </si>
  <si>
    <t>maca.s.216.870</t>
  </si>
  <si>
    <t>maca.s.216.849</t>
  </si>
  <si>
    <t>maca.s.498.94</t>
  </si>
  <si>
    <t>maca.s.216.804</t>
  </si>
  <si>
    <t>maca.s.253.180</t>
  </si>
  <si>
    <t>maca.s.11.406</t>
  </si>
  <si>
    <t>maca.s.441.7</t>
  </si>
  <si>
    <t>maca.s.50.54</t>
  </si>
  <si>
    <t>maca.s.384.123</t>
  </si>
  <si>
    <t>maca.s.47.111</t>
  </si>
  <si>
    <t>maca.s.34.687</t>
  </si>
  <si>
    <t>maca.s.433.623</t>
  </si>
  <si>
    <t>maca.s.433.611</t>
  </si>
  <si>
    <t>maca.s.250.95</t>
  </si>
  <si>
    <t>maca.s.433.559</t>
  </si>
  <si>
    <t>maca.s.830.589</t>
  </si>
  <si>
    <t>maca.s.56.21</t>
  </si>
  <si>
    <t>maca.s.119.175</t>
  </si>
  <si>
    <t>maca.s.2976.2</t>
  </si>
  <si>
    <t>maca.s.928.87</t>
  </si>
  <si>
    <t>maca.s.928.99</t>
  </si>
  <si>
    <t>maca.s.284.209</t>
  </si>
  <si>
    <t>maca.s.113.589</t>
  </si>
  <si>
    <t>maca.s.223.342</t>
  </si>
  <si>
    <t>maca.s.695.239</t>
  </si>
  <si>
    <t>maca.s.223.391</t>
  </si>
  <si>
    <t>maca.s.26.239</t>
  </si>
  <si>
    <t>maca.s.423.25</t>
  </si>
  <si>
    <t>maca.s.936.84</t>
  </si>
  <si>
    <t>maca.s.802.243</t>
  </si>
  <si>
    <t>maca.s.830.210</t>
  </si>
  <si>
    <t>maca.s.433.1016</t>
  </si>
  <si>
    <t>maca.s.603.22</t>
  </si>
  <si>
    <t>maca.s.127.343</t>
  </si>
  <si>
    <t>maca.s.183.34</t>
  </si>
  <si>
    <t>maca.s.68.40</t>
  </si>
  <si>
    <t>maca.s.183.24</t>
  </si>
  <si>
    <t>maca.s.18.88</t>
  </si>
  <si>
    <t>maca.s.429.338</t>
  </si>
  <si>
    <t>maca.s.429.347</t>
  </si>
  <si>
    <t>maca.s.266.280</t>
  </si>
  <si>
    <t>maca.s.330.360</t>
  </si>
  <si>
    <t>maca.s.330.352</t>
  </si>
  <si>
    <t>maca.s.19.228</t>
  </si>
  <si>
    <t>maca.s.215.108</t>
  </si>
  <si>
    <t>maca.s.433.1103</t>
  </si>
  <si>
    <t>maca.s.250.523</t>
  </si>
  <si>
    <t>maca.s.250.476</t>
  </si>
  <si>
    <t>maca.s.830.188</t>
  </si>
  <si>
    <t>maca.s.433.917</t>
  </si>
  <si>
    <t>maca.s.27.52</t>
  </si>
  <si>
    <t>maca.s.85.208</t>
  </si>
  <si>
    <t>maca.s.369.391</t>
  </si>
  <si>
    <t>maca.s.309.36</t>
  </si>
  <si>
    <t>maca.s.93.628</t>
  </si>
  <si>
    <t>maca.s.78.136</t>
  </si>
  <si>
    <t>maca.s.20.111</t>
  </si>
  <si>
    <t>maca.s.855.79</t>
  </si>
  <si>
    <t>maca.s.855.68</t>
  </si>
  <si>
    <t>maca.s.309.498</t>
  </si>
  <si>
    <t>maca.s.64.64</t>
  </si>
  <si>
    <t>maca.s.64.58</t>
  </si>
  <si>
    <t>maca.s.34.799</t>
  </si>
  <si>
    <t>maca.s.971.55</t>
  </si>
  <si>
    <t>maca.s.60.409</t>
  </si>
  <si>
    <t>maca.s.191.120</t>
  </si>
  <si>
    <t>maca.s.154.838</t>
  </si>
  <si>
    <t>maca.s.20.312</t>
  </si>
  <si>
    <t>maca.s.93.219</t>
  </si>
  <si>
    <t>maca.s.356.476</t>
  </si>
  <si>
    <t>maca.s.53.641</t>
  </si>
  <si>
    <t>maca.s.93.141</t>
  </si>
  <si>
    <t>maca.s.296.794</t>
  </si>
  <si>
    <t>maca.s.245.336</t>
  </si>
  <si>
    <t>maca.s.959.49</t>
  </si>
  <si>
    <t>maca.s.959.58</t>
  </si>
  <si>
    <t>maca.s.468.264</t>
  </si>
  <si>
    <t>maca.s.565.333</t>
  </si>
  <si>
    <t>maca.s.127.78</t>
  </si>
  <si>
    <t>maca.s.495.139</t>
  </si>
  <si>
    <t>maca.s.214.458</t>
  </si>
  <si>
    <t>maca.s.1363.116</t>
  </si>
  <si>
    <t>maca.s.306.283</t>
  </si>
  <si>
    <t>maca.s.242.476</t>
  </si>
  <si>
    <t>maca.s.106.227</t>
  </si>
  <si>
    <t>maca.s.242.526</t>
  </si>
  <si>
    <t>maca.s.452.230</t>
  </si>
  <si>
    <t>maca.s.554.226</t>
  </si>
  <si>
    <t>maca.s.417.131</t>
  </si>
  <si>
    <t>maca.s.752.22</t>
  </si>
  <si>
    <t>maca.s.1274.55</t>
  </si>
  <si>
    <t>maca.s.237.309</t>
  </si>
  <si>
    <t>maca.s.165.116</t>
  </si>
  <si>
    <t>maca.s.242.458</t>
  </si>
  <si>
    <t>maca.s.752.32</t>
  </si>
  <si>
    <t>maca.s.186.204</t>
  </si>
  <si>
    <t>maca.s.302.239</t>
  </si>
  <si>
    <t>maca.s.216.249</t>
  </si>
  <si>
    <t>maca.s.290.39</t>
  </si>
  <si>
    <t>maca.s.236.938</t>
  </si>
  <si>
    <t>maca.s.675.289</t>
  </si>
  <si>
    <t>maca.s.18.50</t>
  </si>
  <si>
    <t>maca.s.68.57</t>
  </si>
  <si>
    <t>maca.s.352.97</t>
  </si>
  <si>
    <t>maca.s.352.13</t>
  </si>
  <si>
    <t>maca.s.306.806</t>
  </si>
  <si>
    <t>maca.s.306.733</t>
  </si>
  <si>
    <t>maca.s.37.362</t>
  </si>
  <si>
    <t>maca.s.299.10</t>
  </si>
  <si>
    <t>maca.s.554.41</t>
  </si>
  <si>
    <t>maca.s.299.51</t>
  </si>
  <si>
    <t>maca.s.452.55</t>
  </si>
  <si>
    <t>maca.s.461.12</t>
  </si>
  <si>
    <t>maca.s.468.206</t>
  </si>
  <si>
    <t>maca.s.189.261</t>
  </si>
  <si>
    <t>maca.s.216.905</t>
  </si>
  <si>
    <t>maca.s.196.53</t>
  </si>
  <si>
    <t>maca.s.785.18</t>
  </si>
  <si>
    <t>maca.s.214.525</t>
  </si>
  <si>
    <t>maca.s.913.103</t>
  </si>
  <si>
    <t>maca.s.296.80</t>
  </si>
  <si>
    <t>maca.s.615.42</t>
  </si>
  <si>
    <t>maca.s.28.243</t>
  </si>
  <si>
    <t>maca.s.766.6</t>
  </si>
  <si>
    <t>maca.s.37.169</t>
  </si>
  <si>
    <t>maca.s.37.144</t>
  </si>
  <si>
    <t>maca.s.246.164</t>
  </si>
  <si>
    <t>maca.s.60.291</t>
  </si>
  <si>
    <t>maca.s.891.79</t>
  </si>
  <si>
    <t>maca.s.223.558</t>
  </si>
  <si>
    <t>maca.s.26.331</t>
  </si>
  <si>
    <t>maca.s.423.31</t>
  </si>
  <si>
    <t>maca.s.42.133</t>
  </si>
  <si>
    <t>maca.s.45.46</t>
  </si>
  <si>
    <t>maca.s.196.62</t>
  </si>
  <si>
    <t>maca.s.117.43</t>
  </si>
  <si>
    <t>maca.s.216.807</t>
  </si>
  <si>
    <t>maca.s.913.29</t>
  </si>
  <si>
    <t>maca.s.339.94</t>
  </si>
  <si>
    <t>maca.s.18.141</t>
  </si>
  <si>
    <t>maca.s.47.137</t>
  </si>
  <si>
    <t>maca.s.154.627</t>
  </si>
  <si>
    <t>maca.s.1985.3</t>
  </si>
  <si>
    <t>maca.s.75.1204</t>
  </si>
  <si>
    <t>maca.s.223.132</t>
  </si>
  <si>
    <t>maca.s.223.112</t>
  </si>
  <si>
    <t>maca.s.223.253</t>
  </si>
  <si>
    <t>maca.s.245.73</t>
  </si>
  <si>
    <t>maca.s.154.284</t>
  </si>
  <si>
    <t>maca.s.615.33</t>
  </si>
  <si>
    <t>maca.s.615.7</t>
  </si>
  <si>
    <t>maca.s.110.283</t>
  </si>
  <si>
    <t>Maca Gene ID</t>
  </si>
  <si>
    <r>
      <rPr>
        <b/>
        <i/>
        <sz val="12"/>
        <color theme="1"/>
        <rFont val="Arial"/>
      </rPr>
      <t>A. thaliana</t>
    </r>
    <r>
      <rPr>
        <b/>
        <sz val="12"/>
        <color theme="1"/>
        <rFont val="Arial"/>
      </rPr>
      <t xml:space="preserve">_Maca
</t>
    </r>
    <r>
      <rPr>
        <b/>
        <i/>
        <sz val="12"/>
        <color theme="1"/>
        <rFont val="Arial"/>
      </rPr>
      <t>Ka</t>
    </r>
    <r>
      <rPr>
        <b/>
        <sz val="12"/>
        <color theme="1"/>
        <rFont val="Arial"/>
      </rPr>
      <t>/</t>
    </r>
    <r>
      <rPr>
        <b/>
        <i/>
        <sz val="12"/>
        <color theme="1"/>
        <rFont val="Arial"/>
      </rPr>
      <t>Ks</t>
    </r>
  </si>
  <si>
    <r>
      <rPr>
        <b/>
        <i/>
        <sz val="12"/>
        <color theme="1"/>
        <rFont val="Arial"/>
      </rPr>
      <t>B. rapa</t>
    </r>
    <r>
      <rPr>
        <b/>
        <sz val="12"/>
        <color theme="1"/>
        <rFont val="Arial"/>
      </rPr>
      <t xml:space="preserve">_Maca
</t>
    </r>
    <r>
      <rPr>
        <b/>
        <i/>
        <sz val="12"/>
        <color theme="1"/>
        <rFont val="Arial"/>
      </rPr>
      <t>Ka</t>
    </r>
    <r>
      <rPr>
        <b/>
        <sz val="12"/>
        <color theme="1"/>
        <rFont val="Arial"/>
      </rPr>
      <t>/</t>
    </r>
    <r>
      <rPr>
        <b/>
        <i/>
        <sz val="12"/>
        <color theme="1"/>
        <rFont val="Arial"/>
      </rPr>
      <t>Ks</t>
    </r>
  </si>
  <si>
    <t>Peroxidase superfamily protein</t>
  </si>
  <si>
    <t xml:space="preserve"> FUNCTIONS IN: peroxidase activity, heme binding</t>
  </si>
  <si>
    <t xml:space="preserve"> INVOLVED IN: response to oxidative stress, oxidation reduction</t>
  </si>
  <si>
    <t xml:space="preserve"> LOCATED IN: endomembrane system</t>
  </si>
  <si>
    <t xml:space="preserve"> EXPRESSED IN: root</t>
  </si>
  <si>
    <t xml:space="preserve"> CONTAINS InterPro DOMAIN/s: Haem peroxidase (InterPro:IPR010255), Plant peroxidase (InterPro:IPR000823), Peroxidases heam-ligand binding site (InterPro:IPR019793), Haem peroxidase, plant/fungal/bacterial (InterPro:IPR002016)</t>
  </si>
  <si>
    <t xml:space="preserve"> </t>
  </si>
  <si>
    <t>2-oxoglutarate (2OG) and Fe(II)-dependent oxygenase superfamily protein</t>
  </si>
  <si>
    <t xml:space="preserve"> CONTAINS InterPro DOMAIN/s: Oxoglutarate/iron-dependent oxygenase (InterPro:IPR005123)</t>
  </si>
  <si>
    <t xml:space="preserve"> FUNCTIONS IN: oxidoreductase activity, acting on paired donors, with incorporation or reduction of molecular oxygen, 2-oxoglutarate as one donor, and incorporation of one atom each of oxygen into both donors, oxidoreductase activity</t>
  </si>
  <si>
    <t xml:space="preserve"> INVOLVED IN: biological_process unknown</t>
  </si>
  <si>
    <t xml:space="preserve"> LOCATED IN: cellular_component unknown</t>
  </si>
  <si>
    <t xml:space="preserve"> EXPRESSED IN: 7 plant structures</t>
  </si>
  <si>
    <t xml:space="preserve"> EXPRESSED DURING: 4 anthesis, C globular stage, F mature embryo stage, petal differentiation and expansion stage</t>
  </si>
  <si>
    <t>3-hydroxyacyl-CoA dehydrogenase family protein</t>
  </si>
  <si>
    <t xml:space="preserve"> FUNCTIONS IN: in 7 functions</t>
  </si>
  <si>
    <t xml:space="preserve"> INVOLVED IN: fatty acid metabolic process, metabolic process</t>
  </si>
  <si>
    <t xml:space="preserve"> LOCATED IN: peroxisome</t>
  </si>
  <si>
    <t xml:space="preserve"> EXPRESSED IN: 24 plant structures</t>
  </si>
  <si>
    <t xml:space="preserve"> EXPRESSED DURING: 15 growth stages</t>
  </si>
  <si>
    <t xml:space="preserve"> CONTAINS InterPro DOMAIN/s: Dehydrogenase, multihelical (InterPro:IPR013328), 6-phosphogluconate dehydrogenase, C-terminal-like (InterPro:IPR008927), 3-hydroxyacyl-CoA dehydrogenase, NAD binding (InterPro:IPR006176), 3-hydroxyacyl-CoA dehydrogenase, C-terminal (InterPro:IPR006108), 3-hydroxyacyl-CoA dehydrogenase, conserved site (InterPro:IPR006180), NAD(P)-binding domain (InterPro:IPR016040), 3-hydroxyacyl-CoA dehydrogenase (InterPro:IPR022694)</t>
  </si>
  <si>
    <t>3'-5' exonuclease domain-containing protein</t>
  </si>
  <si>
    <t xml:space="preserve"> FUNCTIONS IN: 3'-5' exonuclease activity, nucleic acid binding</t>
  </si>
  <si>
    <t xml:space="preserve"> INVOLVED IN: nucleobase, nucleoside, nucleotide and nucleic acid metabolic process</t>
  </si>
  <si>
    <t xml:space="preserve"> LOCATED IN: intracellular</t>
  </si>
  <si>
    <t xml:space="preserve"> EXPRESSED IN: 8 plant structures</t>
  </si>
  <si>
    <t xml:space="preserve"> EXPRESSED DURING: 6 growth stages</t>
  </si>
  <si>
    <t xml:space="preserve"> CONTAINS InterPro DOMAIN/s: Protein of unknown function DUF82 (InterPro:IPR002782), Polynucleotidyl transferase, ribonuclease H fold (InterPro:IPR012337), 3&amp;apos</t>
  </si>
  <si>
    <t xml:space="preserve"> exonuclease (InterPro:IPR002562)</t>
  </si>
  <si>
    <t>6-phosphogluconate dehydrogenase family protein</t>
  </si>
  <si>
    <t xml:space="preserve"> INVOLVED IN: oxidation reduction, pentose-phosphate shunt, valine metabolic process, valine catabolic process, metabolic process</t>
  </si>
  <si>
    <t xml:space="preserve"> EXPRESSED IN: 22 plant structures</t>
  </si>
  <si>
    <t xml:space="preserve"> EXPRESSED DURING: 13 growth stages</t>
  </si>
  <si>
    <t xml:space="preserve"> CONTAINS InterPro DOMAIN/s: 6-phosphogluconate dehydrogenase, NAD-binding (InterPro:IPR006115), 6-phosphogluconate dehydrogenase, C-terminal-like (InterPro:IPR008927), Dehydrogenase, multihelical (InterPro:IPR013328), 3-hydroxyacid dehydrogenase/reductase (InterPro:IPR015815), NAD(P)-binding domain (InterPro:IPR016040), 3-hydroxyisobutyrate dehydrogenase (InterPro:IPR011548), 3-hydroxyisobutyrate dehydrogenase-related, conserved site (InterPro:IPR002204)</t>
  </si>
  <si>
    <t>AAA-type ATPase family protein</t>
  </si>
  <si>
    <t xml:space="preserve"> FUNCTIONS IN: nucleoside-triphosphatase activity, ATPase activity, nucleotide binding, ATP binding</t>
  </si>
  <si>
    <t xml:space="preserve"> EXPRESSED IN: 23 plant structures</t>
  </si>
  <si>
    <t xml:space="preserve"> CONTAINS InterPro DOMAIN/s: ATPase, AAA-type, core (InterPro:IPR003959), ATPase, AAA+ type, core (InterPro:IPR003593), ATPase, AAA-type, conserved site (InterPro:IPR003960), Protein of unknown function DUF3523 (InterPro:IPR021911)</t>
  </si>
  <si>
    <t xml:space="preserve"> FUNCTIONS IN: nucleoside-triphosphatase activity, nucleotide binding, ATP binding</t>
  </si>
  <si>
    <t xml:space="preserve"> EXPRESSED IN: shoot apex, seed</t>
  </si>
  <si>
    <t xml:space="preserve"> EXPRESSED DURING: E expanded cotyledon stage</t>
  </si>
  <si>
    <t xml:space="preserve"> CONTAINS InterPro DOMAIN/s: ATPase, AAA+ type, core (InterPro:IPR003593), Ubiquitin-associated/translation elongation factor EF1B, N-terminal, eukaryote (InterPro:IPR015940), Ubiquitin-associated/translation elongation factor EF1B, N-terminal (InterPro:IPR000449), ATPase, AAA-type, core (InterPro:IPR003959), MgsA AAA+ ATPase C-terminal (InterPro:IPR021886), UBA-like (InterPro:IPR009060)</t>
  </si>
  <si>
    <t>Actin cross-linking protein</t>
  </si>
  <si>
    <t xml:space="preserve"> FUNCTIONS IN: molecular_function unknown</t>
  </si>
  <si>
    <t xml:space="preserve"> LOCATED IN: vacuole</t>
  </si>
  <si>
    <t xml:space="preserve"> CONTAINS InterPro DOMAIN/s: Protein of unknown function DUF569 (InterPro:IPR007679), Actin cross-linking (InterPro:IPR008999)</t>
  </si>
  <si>
    <t>AIG2-like (avirulence induced gene) family protein</t>
  </si>
  <si>
    <t xml:space="preserve"> EXPRESSED IN: 11 plant structures</t>
  </si>
  <si>
    <t xml:space="preserve"> EXPRESSED DURING: 7 growth stages</t>
  </si>
  <si>
    <t xml:space="preserve"> CONTAINS InterPro DOMAIN/s: Butirosin biosynthesis, BtrG-like (InterPro:IPR013024), AIG2-like (InterPro:IPR009288)</t>
  </si>
  <si>
    <t>Aldolase-type TIM barrel family protein</t>
  </si>
  <si>
    <t xml:space="preserve"> FUNCTIONS IN: ribulose-phosphate 3-epimerase activity, catalytic activity</t>
  </si>
  <si>
    <t xml:space="preserve"> INVOLVED IN: carbohydrate metabolic process, metabolic process</t>
  </si>
  <si>
    <t xml:space="preserve"> CONTAINS InterPro DOMAIN/s: Aldolase-type TIM barrel (InterPro:IPR013785), Ribulose-phosphate 3-epimerase (InterPro:IPR000056), Ribulose-phosphate binding barrel (InterPro:IPR011060)</t>
  </si>
  <si>
    <t>alpha 1,4-glycosyltransferase family protein</t>
  </si>
  <si>
    <t xml:space="preserve"> FUNCTIONS IN: galactosyltransferase activity</t>
  </si>
  <si>
    <t xml:space="preserve"> LOCATED IN: Golgi stack</t>
  </si>
  <si>
    <t xml:space="preserve"> CONTAINS InterPro DOMAIN/s: Alpha 1,4-glycosyltransferase conserved region (InterPro:IPR007652), Glycosyltransferase, DXD sugar-binding region (InterPro:IPR007577)</t>
  </si>
  <si>
    <t xml:space="preserve"> FUNCTIONS IN: transferase activity, transferring glycosyl groups, transferase activity</t>
  </si>
  <si>
    <t>alpha/beta-Hydrolases superfamily protein</t>
  </si>
  <si>
    <t xml:space="preserve"> CONTAINS InterPro DOMAIN/s: Epoxide hydrolase-like (InterPro:IPR000639), Alpha/beta hydrolase fold-1 (InterPro:IPR000073)</t>
  </si>
  <si>
    <t xml:space="preserve"> FUNCTIONS IN: hydrolase activity, catalytic activity</t>
  </si>
  <si>
    <t xml:space="preserve"> LOCATED IN: chloroplast, chloroplast envelope</t>
  </si>
  <si>
    <t xml:space="preserve"> EXPRESSED IN: 21 plant structures</t>
  </si>
  <si>
    <t xml:space="preserve"> LOCATED IN: chloroplast</t>
  </si>
  <si>
    <t xml:space="preserve"> EXPRESSED IN: 15 plant structures</t>
  </si>
  <si>
    <t xml:space="preserve"> EXPRESSED DURING: 9 growth stages</t>
  </si>
  <si>
    <t xml:space="preserve"> FUNCTIONS IN: hydrolase activity</t>
  </si>
  <si>
    <t xml:space="preserve"> INVOLVED IN: metabolic process</t>
  </si>
  <si>
    <t xml:space="preserve"> EXPRESSED IN: stem, hypocotyl, root, flower</t>
  </si>
  <si>
    <t xml:space="preserve"> EXPRESSED DURING: petal differentiation and expansion stage</t>
  </si>
  <si>
    <t xml:space="preserve"> CONTAINS InterPro DOMAIN/s: Lipase, GDXG, active site (InterPro:IPR002168), Alpha/beta hydrolase fold-3 (InterPro:IPR013094)</t>
  </si>
  <si>
    <t xml:space="preserve"> FUNCTIONS IN: palmitoyl-(protein) hydrolase activity</t>
  </si>
  <si>
    <t xml:space="preserve"> INVOLVED IN: protein modification process</t>
  </si>
  <si>
    <t xml:space="preserve"> EXPRESSED DURING: 8 growth stages</t>
  </si>
  <si>
    <t xml:space="preserve"> CONTAINS InterPro DOMAIN/s: Palmitoyl protein thioesterase (InterPro:IPR002472)</t>
  </si>
  <si>
    <t>AMP-dependent synthetase and ligase family protein</t>
  </si>
  <si>
    <t xml:space="preserve"> FUNCTIONS IN: catalytic activity</t>
  </si>
  <si>
    <t xml:space="preserve"> EXPRESSED IN: 10 plant structures</t>
  </si>
  <si>
    <t xml:space="preserve"> EXPRESSED DURING: 4 anthesis, C globular stage, F mature embryo stage, petal differentiation and expansion stage, E expanded cotyledon stage</t>
  </si>
  <si>
    <t xml:space="preserve"> CONTAINS InterPro DOMAIN/s: EF-Hand 1, calcium-binding site (InterPro:IPR018247), AMP-binding, conserved site (InterPro:IPR020845), AMP-dependent synthetase/ligase (InterPro:IPR000873)</t>
  </si>
  <si>
    <t>Ankyrin repeat family protein</t>
  </si>
  <si>
    <t xml:space="preserve"> CONTAINS InterPro DOMAIN/s: Ankyrin repeat-containing domain (InterPro:IPR020683), Ankyrin repeat (InterPro:IPR002110)</t>
  </si>
  <si>
    <t>ankyrin repeat family protein</t>
  </si>
  <si>
    <t xml:space="preserve"> LOCATED IN: apoplast</t>
  </si>
  <si>
    <t xml:space="preserve"> EXPRESSED IN: 6 plant structures</t>
  </si>
  <si>
    <t xml:space="preserve"> EXPRESSED DURING: F mature embryo stage, petal differentiation and expansion stage, E expanded cotyledon stage, D bilateral stage</t>
  </si>
  <si>
    <t xml:space="preserve"> CONTAINS InterPro DOMAIN/s: Ankyrin repeat-containing domain (InterPro:IPR020683), Protein of unknown function DUF3424 (InterPro:IPR021832), Ankyrin repeat (InterPro:IPR002110)</t>
  </si>
  <si>
    <t>AP2/B3-like transcriptional factor family protein</t>
  </si>
  <si>
    <t xml:space="preserve"> FUNCTIONS IN: DNA binding, sequence-specific DNA binding transcription factor activity</t>
  </si>
  <si>
    <t xml:space="preserve"> INVOLVED IN: regulation of transcription, DNA-dependent</t>
  </si>
  <si>
    <t xml:space="preserve"> EXPRESSED IN: 16 plant structures</t>
  </si>
  <si>
    <t xml:space="preserve"> EXPRESSED DURING: 11 growth stages</t>
  </si>
  <si>
    <t xml:space="preserve"> CONTAINS InterPro DOMAIN/s: Transcriptional factor B3 (InterPro:IPR003340)</t>
  </si>
  <si>
    <t xml:space="preserve"> EXPRESSED IN: 17 plant structures</t>
  </si>
  <si>
    <t xml:space="preserve"> EXPRESSED DURING: 12 growth stages</t>
  </si>
  <si>
    <t>Arabidopsis phospholipase-like protein (PEARLI 4) family</t>
  </si>
  <si>
    <t xml:space="preserve"> LOCATED IN: plasma membrane</t>
  </si>
  <si>
    <t xml:space="preserve"> CONTAINS InterPro DOMAIN/s: Phospholipase-like, arabidopsis (InterPro:IPR007942)</t>
  </si>
  <si>
    <t>ARM repeat superfamily protein</t>
  </si>
  <si>
    <t xml:space="preserve"> FUNCTIONS IN: binding, translation initiation factor activity</t>
  </si>
  <si>
    <t xml:space="preserve"> INVOLVED IN: regulation of translational initiation</t>
  </si>
  <si>
    <t xml:space="preserve"> CONTAINS InterPro DOMAIN/s: eIF4-gamma/eIF5/eIF2-epsilon (InterPro:IPR003307), Armadillo-type fold (InterPro:IPR016024)</t>
  </si>
  <si>
    <t xml:space="preserve"> FUNCTIONS IN: binding</t>
  </si>
  <si>
    <t xml:space="preserve"> EXPRESSED IN: 25 plant structures</t>
  </si>
  <si>
    <t xml:space="preserve"> CONTAINS InterPro DOMAIN/s: Armadillo-type fold (InterPro:IPR016024)</t>
  </si>
  <si>
    <t xml:space="preserve"> CONTAINS InterPro DOMAIN/s: Armadillo-like helical (InterPro:IPR011989), Armadillo (InterPro:IPR000225), Armadillo-type fold (InterPro:IPR016024)</t>
  </si>
  <si>
    <t xml:space="preserve"> EXPRESSED IN: 14 plant structures</t>
  </si>
  <si>
    <t>Auxin-responsive family protein</t>
  </si>
  <si>
    <t xml:space="preserve"> CONTAINS InterPro DOMAIN/s: Cytochrome b561, eukaryote (InterPro:IPR004877), Uncharacterised conserved protein UCP037471 (InterPro:IPR017214), Protein of unknown function DUF568, DOMON-like (InterPro:IPR007613), DOMON related (InterPro:IPR005018), Cytochrome b561/ferric reductase transmembrane (InterPro:IPR006593)</t>
  </si>
  <si>
    <t>basic helix-loop-helix (bHLH) DNA-binding superfamily protein</t>
  </si>
  <si>
    <t xml:space="preserve"> INVOLVED IN: regulation of transcription</t>
  </si>
  <si>
    <t xml:space="preserve"> LOCATED IN: nucleus</t>
  </si>
  <si>
    <t xml:space="preserve"> EXPRESSED IN: 9 plant structures</t>
  </si>
  <si>
    <t xml:space="preserve"> CONTAINS InterPro DOMAIN/s: Helix-loop-helix DNA-binding domain (InterPro:IPR001092), Helix-loop-helix DNA-binding (InterPro:IPR011598)</t>
  </si>
  <si>
    <t>BEST Arabidopsis thaliana protein match is: BTB/POZ domain-containing protein (TAIR:AT3G05675.1)</t>
  </si>
  <si>
    <t xml:space="preserve"> Has 1807 Blast hits to 1807 proteins in 277 species: Archae - 0</t>
  </si>
  <si>
    <t xml:space="preserve"> Bacteria - 0</t>
  </si>
  <si>
    <t xml:space="preserve"> Metazoa - 736</t>
  </si>
  <si>
    <t xml:space="preserve"> Fungi - 347</t>
  </si>
  <si>
    <t xml:space="preserve"> Plants - 385</t>
  </si>
  <si>
    <t xml:space="preserve"> Viruses - 0</t>
  </si>
  <si>
    <t xml:space="preserve"> Other Eukaryotes - 339 (source: NCBI BLink).</t>
  </si>
  <si>
    <t>BEST Arabidopsis thaliana protein match is: Chalcone-flavanone isomerase family protein (TAIR:AT5G66230.1)</t>
  </si>
  <si>
    <t xml:space="preserve"> Has 39 Blast hits to 39 proteins in 11 species: Archae - 0</t>
  </si>
  <si>
    <t xml:space="preserve"> Metazoa - 0</t>
  </si>
  <si>
    <t xml:space="preserve"> Fungi - 0</t>
  </si>
  <si>
    <t xml:space="preserve"> Plants - 39</t>
  </si>
  <si>
    <t xml:space="preserve"> Other Eukaryotes - 0 (source: NCBI BLink).</t>
  </si>
  <si>
    <t>BEST Arabidopsis thaliana protein match is: hydroxyproline-rich glycoprotein family protein (TAIR:AT1G49330.1)</t>
  </si>
  <si>
    <t xml:space="preserve"> Has 77 Blast hits to 77 proteins in 25 species: Archae - 0</t>
  </si>
  <si>
    <t xml:space="preserve"> Metazoa - 6</t>
  </si>
  <si>
    <t xml:space="preserve"> Fungi - 13</t>
  </si>
  <si>
    <t xml:space="preserve"> Plants - 56</t>
  </si>
  <si>
    <t xml:space="preserve"> Other Eukaryotes - 2 (source: NCBI BLink).</t>
  </si>
  <si>
    <t>Bifunctional inhibitor/lipid-transfer protein/seed storage 2S albumin superfamily protein</t>
  </si>
  <si>
    <t xml:space="preserve"> FUNCTIONS IN: lipid binding</t>
  </si>
  <si>
    <t xml:space="preserve"> INVOLVED IN: lipid transport</t>
  </si>
  <si>
    <t xml:space="preserve"> LOCATED IN: anchored to membrane</t>
  </si>
  <si>
    <t xml:space="preserve"> EXPRESSED IN: hypocotyl, root, flower</t>
  </si>
  <si>
    <t xml:space="preserve">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t>
  </si>
  <si>
    <t>Bromodomain transcription factor</t>
  </si>
  <si>
    <t xml:space="preserve"> FUNCTIONS IN: DNA binding</t>
  </si>
  <si>
    <t xml:space="preserve"> EXPRESSED IN: 12 plant structures</t>
  </si>
  <si>
    <t xml:space="preserve"> CONTAINS InterPro DOMAIN/s: Histone-fold (InterPro:IPR009072), Bromodomain transcription factor (InterPro:IPR006565)</t>
  </si>
  <si>
    <t>Calcium-binding EF hand family protein</t>
  </si>
  <si>
    <t xml:space="preserve"> CONTAINS InterPro DOMAIN/s: EF-HAND 2 (InterPro:IPR018249)</t>
  </si>
  <si>
    <t>calcium-binding EF hand family protein</t>
  </si>
  <si>
    <t xml:space="preserve"> FUNCTIONS IN: calcium ion binding</t>
  </si>
  <si>
    <t xml:space="preserve"> CONTAINS InterPro DOMAIN/s: Calcium-binding EF-hand (InterPro:IPR002048)</t>
  </si>
  <si>
    <t>Calcium-binding EF-hand family protein</t>
  </si>
  <si>
    <t xml:space="preserve"> CONTAINS InterPro DOMAIN/s: EF-Hand 1, calcium-binding site (InterPro:IPR018247), EF-HAND 2 (InterPro:IPR018249), EF-hand-like domain (InterPro:IPR011992), Calcium-binding EF-hand (InterPro:IPR002048), EF-hand (InterPro:IPR018248)</t>
  </si>
  <si>
    <t xml:space="preserve"> INVOLVED IN: N-terminal protein myristoylation</t>
  </si>
  <si>
    <t xml:space="preserve"> LOCATED IN: cytoplasm</t>
  </si>
  <si>
    <t xml:space="preserve"> EXPRESSED DURING: L mature pollen stage, M germinated pollen stage, 4 anthesis, petal differentiation and expansion stage</t>
  </si>
  <si>
    <t xml:space="preserve"> CONTAINS InterPro DOMAIN/s: EF-Hand 1, calcium-binding site (InterPro:IPR018247), EF-HAND 2 (InterPro:IPR018249), Calcium-binding EF-hand (InterPro:IPR002048), EF-hand-like domain (InterPro:IPR011992)</t>
  </si>
  <si>
    <t>Calcium-dependent lipid-binding (CaLB domain) family protein</t>
  </si>
  <si>
    <t xml:space="preserve"> CONTAINS InterPro DOMAIN/s: C2 calcium/lipid-binding domain, CaLB (InterPro:IPR008973), C2 calcium-dependent membrane targeting (InterPro:IPR000008)</t>
  </si>
  <si>
    <t>Calcium-dependent phosphotriesterase superfamily protein</t>
  </si>
  <si>
    <t xml:space="preserve"> FUNCTIONS IN: strictosidine synthase activity</t>
  </si>
  <si>
    <t xml:space="preserve"> INVOLVED IN: biosynthetic process</t>
  </si>
  <si>
    <t xml:space="preserve"> LOCATED IN: plant-type cell wall</t>
  </si>
  <si>
    <t xml:space="preserve"> EXPRESSED DURING: L mature pollen stage, M germinated pollen stage, 4 anthesis, C globular stage, petal differentiation and expansion stage</t>
  </si>
  <si>
    <t xml:space="preserve"> CONTAINS InterPro DOMAIN/s: Strictosidine synthase, conserved region (InterPro:IPR018119), Strictosidine synthase (InterPro:IPR004141), Six-bladed beta-propeller, TolB-like (InterPro:IPR011042)</t>
  </si>
  <si>
    <t>calmodulin-related</t>
  </si>
  <si>
    <t xml:space="preserve"> CONTAINS InterPro DOMAIN/s: EF-Hand 1, calcium-binding site (InterPro:IPR018247), EF-HAND 2 (InterPro:IPR018249), EF-hand-like domain (InterPro:IPR011992), Calcium-binding EF-hand (InterPro:IPR002048), EF-hand (InterPro:IPR018248), Ubiquitin interacting motif (InterPro:IPR003903)</t>
  </si>
  <si>
    <t>Cell cycle regulated microtubule associated protein</t>
  </si>
  <si>
    <t xml:space="preserve"> CONTAINS InterPro DOMAIN/s: Cell cycle regulated microtubule associated protein (InterPro:IPR022021)</t>
  </si>
  <si>
    <t>Chaperone DnaJ-domain superfamily protein</t>
  </si>
  <si>
    <t xml:space="preserve"> FUNCTIONS IN: heat shock protein binding</t>
  </si>
  <si>
    <t xml:space="preserve"> INVOLVED IN: protein folding</t>
  </si>
  <si>
    <t xml:space="preserve"> CONTAINS InterPro DOMAIN/s: Heat shock protein DnaJ, N-terminal (InterPro:IPR001623)</t>
  </si>
  <si>
    <t>Concanavalin A-like lectin family protein</t>
  </si>
  <si>
    <t xml:space="preserve"> CONTAINS InterPro DOMAIN/s: Legume lectin, beta chain (InterPro:IPR001220), Concanavalin A-like lectin/glucanase, subgroup (InterPro:IPR013320), Concanavalin A-like lectin/glucanase (InterPro:IPR008985)</t>
  </si>
  <si>
    <t>Conceptual translation of this open reading frame gave the sequence of a 229-residue hypothetical protein that contains the same sequence as the mature A. thaliana chloroplast luminal 19-kDa protein linked to a putative signal sequence.</t>
  </si>
  <si>
    <t>CONTAINS InterPro DOMAIN/s: C2 calcium-dependent membrane targeting (InterPro:IPR000008)</t>
  </si>
  <si>
    <t>CONTAINS InterPro DOMAIN/s: Kinase phosphorylation domain (InterPro:IPR019315)</t>
  </si>
  <si>
    <t xml:space="preserve"> Has 8882 Blast hits to 4920 proteins in 346 species: Archae - 10</t>
  </si>
  <si>
    <t xml:space="preserve"> Bacteria - 184</t>
  </si>
  <si>
    <t xml:space="preserve"> Metazoa - 3955</t>
  </si>
  <si>
    <t xml:space="preserve"> Fungi - 1221</t>
  </si>
  <si>
    <t xml:space="preserve"> Plants - 712</t>
  </si>
  <si>
    <t xml:space="preserve"> Viruses - 24</t>
  </si>
  <si>
    <t xml:space="preserve"> Other Eukaryotes - 2776 (source: NCBI BLink).</t>
  </si>
  <si>
    <t>CONTAINS InterPro DOMAIN/s: Lipopolysaccharide-modifying protein (InterPro:IPR006598), Protein of unknown function DUF821, CAP10-like (InterPro:IPR008539)</t>
  </si>
  <si>
    <t>CONTAINS InterPro DOMAIN/s: Mitotic checkpoint protein PRCC, C-terminal (InterPro:IPR018800)</t>
  </si>
  <si>
    <t xml:space="preserve"> Has 930 Blast hits to 533 proteins in 146 species: Archae - 0</t>
  </si>
  <si>
    <t xml:space="preserve"> Bacteria - 18</t>
  </si>
  <si>
    <t xml:space="preserve"> Metazoa - 327</t>
  </si>
  <si>
    <t xml:space="preserve"> Fungi - 143</t>
  </si>
  <si>
    <t xml:space="preserve"> Plants - 61</t>
  </si>
  <si>
    <t xml:space="preserve"> Other Eukaryotes - 381 (source: NCBI BLink).</t>
  </si>
  <si>
    <t>CONTAINS InterPro DOMAIN/s: Oxidoreductase-like, N-terminal (InterPro:IPR019180)</t>
  </si>
  <si>
    <t>CONTAINS InterPro DOMAIN/s: Plant lipid transfer protein/seed storage/trypsin-alpha amylase inhibitor (InterPro:IPR003612)</t>
  </si>
  <si>
    <t>CONTAINS InterPro DOMAIN/s: Vacuolar import/degradation protein Vid24 (InterPro:IPR018618)</t>
  </si>
  <si>
    <t xml:space="preserve"> Has 318 Blast hits to 317 proteins in 131 species: Archae - 0</t>
  </si>
  <si>
    <t xml:space="preserve"> Metazoa - 80</t>
  </si>
  <si>
    <t xml:space="preserve"> Fungi - 184</t>
  </si>
  <si>
    <t xml:space="preserve"> Plants - 51</t>
  </si>
  <si>
    <t xml:space="preserve"> Other Eukaryotes - 3 (source: NCBI BLink).</t>
  </si>
  <si>
    <t>Core-2/I-branching beta-1,6-N-acetylglucosaminyltransferase family protein</t>
  </si>
  <si>
    <t xml:space="preserve"> CONTAINS InterPro DOMAIN/s: Core-2/I-Branching enzyme (InterPro:IPR021141)</t>
  </si>
  <si>
    <t>Cyclophilin-like peptidyl-prolyl cis-trans isomerase family protein</t>
  </si>
  <si>
    <t xml:space="preserve"> FUNCTIONS IN: peptidyl-prolyl cis-trans isomerase activity</t>
  </si>
  <si>
    <t xml:space="preserve"> CONTAINS InterPro DOMAIN/s: Cyclophilin-like (InterPro:IPR015891), Peptidyl-prolyl cis-trans isomerase, cyclophilin-type (InterPro:IPR002130), Peptidyl-prolyl cis-trans isomerase, cyclophilin-type, conserved site (InterPro:IPR020892)</t>
  </si>
  <si>
    <t>Disease resistance protein (TIR-NBS-LRR class) family</t>
  </si>
  <si>
    <t xml:space="preserve"> FUNCTIONS IN: transmembrane receptor activity, ATP binding</t>
  </si>
  <si>
    <t xml:space="preserve"> INVOLVED IN: signal transduction, apoptosis, defense response, innate immune response</t>
  </si>
  <si>
    <t xml:space="preserve"> LOCATED IN: intrinsic to membrane</t>
  </si>
  <si>
    <t xml:space="preserve"> CONTAINS InterPro DOMAIN/s: NB-ARC (InterPro:IPR002182), Leucine-rich repeat (InterPro:IPR001611), Toll-Interleukin receptor (InterPro:IPR000157), Disease resistance protein (InterPro:IPR000767)</t>
  </si>
  <si>
    <t xml:space="preserve"> FUNCTIONS IN: transmembrane receptor activity</t>
  </si>
  <si>
    <t xml:space="preserve"> INVOLVED IN: signal transduction, defense response, innate immune response</t>
  </si>
  <si>
    <t xml:space="preserve"> CONTAINS InterPro DOMAIN/s: Toll-Interleukin receptor (InterPro:IPR000157)</t>
  </si>
  <si>
    <t>Divalent ion symporter</t>
  </si>
  <si>
    <t xml:space="preserve"> FUNCTIONS IN: citrate transmembrane transporter activity, transporter activity</t>
  </si>
  <si>
    <t xml:space="preserve"> INVOLVED IN: citrate transport, transmembrane transport</t>
  </si>
  <si>
    <t xml:space="preserve"> LOCATED IN: endomembrane system, integral to membrane</t>
  </si>
  <si>
    <t xml:space="preserve"> CONTAINS InterPro DOMAIN/s: Divalent ion symporter (InterPro:IPR004680)</t>
  </si>
  <si>
    <t xml:space="preserve"> Has 9789 Blast hits to 6672 proteins in 1812 species: Archae - 302</t>
  </si>
  <si>
    <t xml:space="preserve"> Bacteria - 8135</t>
  </si>
  <si>
    <t xml:space="preserve"> Metazoa - 259</t>
  </si>
  <si>
    <t xml:space="preserve"> Fungi - 87</t>
  </si>
  <si>
    <t xml:space="preserve"> Plants - 203</t>
  </si>
  <si>
    <t xml:space="preserve"> Viruses - 2</t>
  </si>
  <si>
    <t xml:space="preserve"> Other Eukaryotes - 801 (source: NCBI BLink).</t>
  </si>
  <si>
    <t>DTW domain-containing protein</t>
  </si>
  <si>
    <t xml:space="preserve"> CONTAINS InterPro DOMAIN/s: DTW (InterPro:IPR005636)</t>
  </si>
  <si>
    <t xml:space="preserve"> Has 487 Blast hits to 487 proteins in 220 species: Archae - 0</t>
  </si>
  <si>
    <t xml:space="preserve"> Bacteria - 322</t>
  </si>
  <si>
    <t xml:space="preserve"> Metazoa - 93</t>
  </si>
  <si>
    <t xml:space="preserve"> Plants - 40</t>
  </si>
  <si>
    <t xml:space="preserve"> Other Eukaryotes - 32 (source: NCBI BLink).</t>
  </si>
  <si>
    <t>Duplicated homeodomain-like superfamily protein</t>
  </si>
  <si>
    <t xml:space="preserve"> CONTAINS InterPro DOMAIN/s: Molecular chaperone, heat shock protein, Hsp40, DnaJ (InterPro:IPR015609), SANT, eukarya (InterPro:IPR017884), Myb-like DNA-binding domain, SHAQKYF class (InterPro:IPR006447), SANT, DNA-binding (InterPro:IPR001005), Myb, DNA-binding (InterPro:IPR014778), Homeodomain-like (InterPro:IPR009057), HTH transcriptional regulator, Myb-type, DNA-binding (InterPro:IPR017930)</t>
  </si>
  <si>
    <t>emp24/gp25L/p24 family/GOLD family protein</t>
  </si>
  <si>
    <t xml:space="preserve"> FUNCTIONS IN: protein transmembrane transporter activity</t>
  </si>
  <si>
    <t xml:space="preserve"> INVOLVED IN: intracellular protein transport, transport</t>
  </si>
  <si>
    <t xml:space="preserve"> LOCATED IN: endomembrane system, integral to membrane, membrane</t>
  </si>
  <si>
    <t xml:space="preserve"> CONTAINS InterPro DOMAIN/s: GOLD (InterPro:IPR009038), emp24/gp25L/p24 (InterPro:IPR000348)</t>
  </si>
  <si>
    <t xml:space="preserve"> EXPRESSED IN: embryo, sperm cell, pedicel, pollen tube</t>
  </si>
  <si>
    <t xml:space="preserve"> EXPRESSED DURING: 4 anthesis, C globular stage</t>
  </si>
  <si>
    <t>encodes a member of the DREB subfamily A-4 of ERF/AP2 transcription factor family. The protein contains one AP2 domain. There are 17 members in this subfamily including TINY.</t>
  </si>
  <si>
    <t>encodes a member of the DREB subfamily A-6 of ERF/AP2 transcription factor family. The protein contains one AP2 domain. There are 8 members in this subfamily including RAP2.4. The mRNA is cell-to-cell mobile.</t>
  </si>
  <si>
    <t>Encodes a microtubule-associated protein. Putative role in flower development.  Comparison of SALK_061426C to Columbia wild type in normal lighting and under low light of 33 micromoles per meter-squared per second resulted in a trend toward earlier bolting in the mutant under low light (P=0.055) (Ann Stapleton and Patrick Pridgen, 2009, personal communication).</t>
  </si>
  <si>
    <t>Encodes a protein with 13.6% proline amino acids that is predicted to localize to the cell wall. The mRNA is cell-to-cell mobile.</t>
  </si>
  <si>
    <t>Encodes a putative glycosyl hydrolase family 10 protein (xylanase).</t>
  </si>
  <si>
    <t>ENTH/VHS family protein</t>
  </si>
  <si>
    <t xml:space="preserve"> CONTAINS InterPro DOMAIN/s: Epsin, N-terminal (InterPro:IPR001026), Epsin-like, N-terminal (InterPro:IPR013809), ENTH/VHS (InterPro:IPR008942)</t>
  </si>
  <si>
    <t>ERD (early-responsive to dehydration stress) family protein</t>
  </si>
  <si>
    <t xml:space="preserve"> EXPRESSED IN: flower</t>
  </si>
  <si>
    <t xml:space="preserve"> CONTAINS InterPro DOMAIN/s: Protein of unknown function DUF221 (InterPro:IPR003864)</t>
  </si>
  <si>
    <t>Eukaryotic aspartyl protease family protein</t>
  </si>
  <si>
    <t xml:space="preserve"> FUNCTIONS IN: aspartic-type endopeptidase activity</t>
  </si>
  <si>
    <t xml:space="preserve"> INVOLVED IN: proteolysis, N-terminal protein myristoylation</t>
  </si>
  <si>
    <t xml:space="preserve"> EXPRESSED IN: shoot apex, leaf apex, hypocotyl, root, leaf</t>
  </si>
  <si>
    <t xml:space="preserve"> CONTAINS InterPro DOMAIN/s: Peptidase aspartic (InterPro:IPR021109), Peptidase aspartic, catalytic (InterPro:IPR009007), Peptidase A1 (InterPro:IPR001461)</t>
  </si>
  <si>
    <t xml:space="preserve"> INVOLVED IN: proteolysis</t>
  </si>
  <si>
    <t xml:space="preserve"> CONTAINS InterPro DOMAIN/s: Peptidase aspartic (InterPro:IPR021109), Peptidase aspartic, catalytic (InterPro:IPR009007), Peptidase A1 (InterPro:IPR001461), Peptidase aspartic, active site (InterPro:IPR001969)</t>
  </si>
  <si>
    <t xml:space="preserve"> EXPRESSED IN: leaf whorl, flower, seed</t>
  </si>
  <si>
    <t xml:space="preserve"> EXPRESSED DURING: petal differentiation and expansion stage, E expanded cotyledon stage</t>
  </si>
  <si>
    <t>Exostosin family protein</t>
  </si>
  <si>
    <t xml:space="preserve"> LOCATED IN: membrane</t>
  </si>
  <si>
    <t xml:space="preserve"> EXPRESSED IN: stem, root, stamen</t>
  </si>
  <si>
    <t xml:space="preserve"> EXPRESSED DURING: 4 anthesis</t>
  </si>
  <si>
    <t xml:space="preserve"> CONTAINS InterPro DOMAIN/s: Exostosin-like (InterPro:IPR004263)</t>
  </si>
  <si>
    <t>F-box and associated interaction domains-containing protein</t>
  </si>
  <si>
    <t xml:space="preserve"> CONTAINS InterPro DOMAIN/s: F-box domain, cyclin-like (InterPro:IPR001810), F-box domain, Skp2-like (InterPro:IPR022364), F-box associated domain, type 3 (InterPro:IPR013187), F-box associated interaction domain (InterPro:IPR017451)</t>
  </si>
  <si>
    <t>F-box family protein</t>
  </si>
  <si>
    <t xml:space="preserve"> CONTAINS InterPro DOMAIN/s: F-box domain, cyclin-like (InterPro:IPR001810)</t>
  </si>
  <si>
    <t>F-box/FBD-like domains containing protein</t>
  </si>
  <si>
    <t xml:space="preserve"> CONTAINS InterPro DOMAIN/s: FBD (InterPro:IPR013596), F-box domain, cyclin-like (InterPro:IPR001810), F-box domain, Skp2-like (InterPro:IPR022364), FBD-like (InterPro:IPR006566), Leucine-rich repeat 2 (InterPro:IPR013101)</t>
  </si>
  <si>
    <t>F-box/RNI-like superfamily protein</t>
  </si>
  <si>
    <t xml:space="preserve"> CONTAINS InterPro DOMAIN/s: F-box domain, cyclin-like (InterPro:IPR001810), F-box domain, Skp2-like (InterPro:IPR022364)</t>
  </si>
  <si>
    <t>FAD-dependent oxidoreductase family protein</t>
  </si>
  <si>
    <t xml:space="preserve"> FUNCTIONS IN: oxidoreductase activity</t>
  </si>
  <si>
    <t xml:space="preserve"> CONTAINS InterPro DOMAIN/s: FAD dependent oxidoreductase (InterPro:IPR006076)</t>
  </si>
  <si>
    <t>flavodoxin family protein / radical SAM domain-containing protein</t>
  </si>
  <si>
    <t xml:space="preserve"> FUNCTIONS IN: iron-sulfur cluster binding, oxidoreductase activity, FMN binding, catalytic activity</t>
  </si>
  <si>
    <t xml:space="preserve"> EXPRESSED IN: 18 plant structures</t>
  </si>
  <si>
    <t xml:space="preserve"> CONTAINS InterPro DOMAIN/s: Flavodoxin/nitric oxide synthase (InterPro:IPR008254), Radical SAM (InterPro:IPR007197), Wyosine base formation (InterPro:IPR013917)</t>
  </si>
  <si>
    <t>FMN binding</t>
  </si>
  <si>
    <t xml:space="preserve"> FUNCTIONS IN: FMN binding</t>
  </si>
  <si>
    <t xml:space="preserve"> CONTAINS InterPro DOMAIN/s: Protein of unknown function DUF2470 (InterPro:IPR019595), FMN-binding split barrel (InterPro:IPR012349), Pyridoxamine 5&amp;apos</t>
  </si>
  <si>
    <t>-phosphate oxidase-like, FMN-binding domain (InterPro:IPR011576), FMN-binding split barrel, related (InterPro:IPR009002), Haem iron utilisation protein, pyridoxamine 5&amp;apos</t>
  </si>
  <si>
    <t>FMN-linked oxidoreductases superfamily protein</t>
  </si>
  <si>
    <t xml:space="preserve"> FUNCTIONS IN: oxidoreductase activity, FMN binding, catalytic activity</t>
  </si>
  <si>
    <t xml:space="preserve"> CONTAINS InterPro DOMAIN/s: NADH:flavin oxidoreductase/NADH oxidase, N-terminal (InterPro:IPR001155), Aldolase-type TIM barrel (InterPro:IPR013785)</t>
  </si>
  <si>
    <t>FUNCTIONS IN: molecular_function unknown</t>
  </si>
  <si>
    <t xml:space="preserve"> LOCATED IN: plasma membrane, vacuole</t>
  </si>
  <si>
    <t xml:space="preserve"> EXPRESSED IN: cultured cell</t>
  </si>
  <si>
    <t xml:space="preserve"> CONTAINS InterPro DOMAIN/s: Golgi apparatus membrane protein TVP15 (InterPro:IPR013714)</t>
  </si>
  <si>
    <t xml:space="preserve"> Has 59 Blast hits to 59 proteins in 18 species: Archae - 0</t>
  </si>
  <si>
    <t xml:space="preserve"> Plants - 50</t>
  </si>
  <si>
    <t xml:space="preserve"> Other Eukaryotes - 9 (source: NCBI BLink).</t>
  </si>
  <si>
    <t xml:space="preserve"> INVOLVED IN: GPI anchor biosynthetic process</t>
  </si>
  <si>
    <t xml:space="preserve"> LOCATED IN: integral to membrane, endoplasmic reticulum membrane</t>
  </si>
  <si>
    <t xml:space="preserve"> CONTAINS InterPro DOMAIN/s: GPI biosynthesis protein Pig-F (InterPro:IPR009580)</t>
  </si>
  <si>
    <t xml:space="preserve"> Has 280 Blast hits to 280 proteins in 133 species: Archae - 0</t>
  </si>
  <si>
    <t xml:space="preserve"> Metazoa - 113</t>
  </si>
  <si>
    <t xml:space="preserve"> Fungi - 111</t>
  </si>
  <si>
    <t xml:space="preserve"> Plants - 44</t>
  </si>
  <si>
    <t xml:space="preserve"> Other Eukaryotes - 12 (source: NCBI BLink).</t>
  </si>
  <si>
    <t>GDA1/CD39 nucleoside phosphatase family protein</t>
  </si>
  <si>
    <t xml:space="preserve"> CONTAINS InterPro DOMAIN/s: Nucleoside phosphatase GDA1/CD39 (InterPro:IPR000407)</t>
  </si>
  <si>
    <t>GDSL-motif  esterase/acyltransferase/lipase. Enzyme group with broad substrate specificity that may catalyze acyltransfer or hydrolase reactions with lipid and non-lipid substrates.</t>
  </si>
  <si>
    <t>Glucose-methanol-choline (GMC) oxidoreductase family protein</t>
  </si>
  <si>
    <t xml:space="preserve"> FUNCTIONS IN: aldehyde-lyase activity, oxidoreductase activity, acting on CH-OH group of donors, FAD binding</t>
  </si>
  <si>
    <t xml:space="preserve"> INVOLVED IN: alcohol metabolic process</t>
  </si>
  <si>
    <t xml:space="preserve"> CONTAINS InterPro DOMAIN/s: Glucose-methanol-choline oxidoreductase, N-terminal (InterPro:IPR000172), Glucose-methanol-choline oxidoreductase (InterPro:IPR012132), Glucose-methanol-choline oxidoreductase, C-terminal (InterPro:IPR007867)</t>
  </si>
  <si>
    <t>Glycosyl hydrolase superfamily protein</t>
  </si>
  <si>
    <t xml:space="preserve"> FUNCTIONS IN: cation binding, hydrolase activity, hydrolyzing O-glycosyl compounds, catalytic activity</t>
  </si>
  <si>
    <t xml:space="preserve"> INVOLVED IN: carbohydrate metabolic process</t>
  </si>
  <si>
    <t xml:space="preserve"> LOCATED IN: anchored to plasma membrane, plasma membrane, anchored to membrane</t>
  </si>
  <si>
    <t xml:space="preserve"> CONTAINS InterPro DOMAIN/s: Glycoside hydrolase, catalytic core (InterPro:IPR017853), Glycoside hydrolase, family 17 (InterPro:IPR000490), Glycoside hydrolase, subgroup, catalytic core (InterPro:IPR013781)</t>
  </si>
  <si>
    <t xml:space="preserve"> CONTAINS InterPro DOMAIN/s: Glycoside hydrolase, catalytic core (InterPro:IPR017853), Glycoside hydrolase, family 5 (InterPro:IPR001547), Glycoside hydrolase, subgroup, catalytic core (InterPro:IPR013781)</t>
  </si>
  <si>
    <t xml:space="preserve">HAD superfamily, subfamily IIIB acid phosphatase </t>
  </si>
  <si>
    <t xml:space="preserve"> FUNCTIONS IN: acid phosphatase activity</t>
  </si>
  <si>
    <t xml:space="preserve"> LOCATED IN: cell wall, plasma membrane, vacuole, plant-type cell wall</t>
  </si>
  <si>
    <t xml:space="preserve"> EXPRESSED IN: 19 plant structures</t>
  </si>
  <si>
    <t xml:space="preserve"> CONTAINS InterPro DOMAIN/s: Acid phosphatase (Class B) (InterPro:IPR005519), Vegetative storage protein/acid phosphatase (InterPro:IPR014403), Acid phosphatase, plant (InterPro:IPR010028)</t>
  </si>
  <si>
    <t>HEAT repeat-containing protein</t>
  </si>
  <si>
    <t xml:space="preserve"> CONTAINS InterPro DOMAIN/s: Armadillo-like helical (InterPro:IPR011989), HEAT, type 2 (InterPro:IPR021133), LisH dimerisation motif (InterPro:IPR006594), Armadillo-type fold (InterPro:IPR016024)</t>
  </si>
  <si>
    <t xml:space="preserve"> Has 30201 Blast hits to 17322 proteins in 780 species: Archae - 12</t>
  </si>
  <si>
    <t xml:space="preserve"> Bacteria - 1396</t>
  </si>
  <si>
    <t xml:space="preserve"> Metazoa - 17338</t>
  </si>
  <si>
    <t xml:space="preserve"> Fungi - 3422</t>
  </si>
  <si>
    <t xml:space="preserve"> Plants - 5037</t>
  </si>
  <si>
    <t xml:space="preserve"> Other Eukaryotes - 2996 (source: NCBI BLink).</t>
  </si>
  <si>
    <t xml:space="preserve">Heavy metal transport/detoxification superfamily protein </t>
  </si>
  <si>
    <t xml:space="preserve"> FUNCTIONS IN: metal ion binding</t>
  </si>
  <si>
    <t xml:space="preserve"> INVOLVED IN: metal ion transport</t>
  </si>
  <si>
    <t xml:space="preserve"> CONTAINS InterPro DOMAIN/s: Heavy metal transport/detoxification protein (InterPro:IPR006121)</t>
  </si>
  <si>
    <t>Histone superfamily protein</t>
  </si>
  <si>
    <t xml:space="preserve"> INVOLVED IN: nucleosome assembly</t>
  </si>
  <si>
    <t xml:space="preserve"> LOCATED IN: nucleus, nucleosome</t>
  </si>
  <si>
    <t xml:space="preserve"> CONTAINS InterPro DOMAIN/s: Histone H2B (InterPro:IPR000558), Histone-fold (InterPro:IPR009072), Histone core (InterPro:IPR007125)</t>
  </si>
  <si>
    <t>HNH endonuclease</t>
  </si>
  <si>
    <t xml:space="preserve"> FUNCTIONS IN: nucleic acid binding, endonuclease activity</t>
  </si>
  <si>
    <t xml:space="preserve"> CONTAINS InterPro DOMAIN/s: HNH nuclease (InterPro:IPR003615), HNH endonuclease (InterPro:IPR002711)</t>
  </si>
  <si>
    <t>HSP20-like chaperone</t>
  </si>
  <si>
    <t xml:space="preserve"> CONTAINS InterPro DOMAIN/s: Heat shock protein Hsp20 (InterPro:IPR002068), Peptidase A1 (InterPro:IPR001461), HSP20-like chaperone (InterPro:IPR008978)</t>
  </si>
  <si>
    <t>hydroxyproline-rich glycoprotein family protein</t>
  </si>
  <si>
    <t xml:space="preserve"> INVOLVED IN: response to gibberellin stimulus</t>
  </si>
  <si>
    <t xml:space="preserve"> EXPRESSED DURING: 4 anthesis, F mature embryo stage, petal differentiation and expansion stage, D bilateral stage</t>
  </si>
  <si>
    <t>Inosine triphosphate pyrophosphatase family protein</t>
  </si>
  <si>
    <t xml:space="preserve"> FUNCTIONS IN: hydrolase activity, pyrophosphatase activity</t>
  </si>
  <si>
    <t xml:space="preserve"> CONTAINS InterPro DOMAIN/s: Ham1-like protein (InterPro:IPR002637)</t>
  </si>
  <si>
    <t>las1-like family protein</t>
  </si>
  <si>
    <t xml:space="preserve"> CONTAINS InterPro DOMAIN/s: Las1-like (InterPro:IPR007174)</t>
  </si>
  <si>
    <t>Late embryogenesis abundant (LEA) hydroxyproline-rich glycoprotein family</t>
  </si>
  <si>
    <t xml:space="preserve"> CONTAINS InterPro DOMAIN/s: Late embryogenesis abundant protein, group 2 (InterPro:IPR004864)</t>
  </si>
  <si>
    <t>Lectin like protein whose expression is induced upon treatment with chitin oligomers.</t>
  </si>
  <si>
    <t>Leucine-rich repeat (LRR) family protein</t>
  </si>
  <si>
    <t>Leucine-rich repeat protein kinase family protein</t>
  </si>
  <si>
    <t xml:space="preserve"> FUNCTIONS IN: protein kinase activity, kinase activity, ATP binding</t>
  </si>
  <si>
    <t xml:space="preserve"> INVOLVED IN: transmembrane receptor protein tyrosine kinase signaling pathway, protein amino acid phosphorylation</t>
  </si>
  <si>
    <t xml:space="preserve"> CONTAINS InterPro DOMAIN/s: Protein kinase, catalytic domain (InterPro:IPR000719), Leucine-rich repeat-containing N-terminal domain, type 2 (InterPro:IPR013210), Leucine-rich repeat (InterPro:IPR001611), Serine/threonine-protein kinase-like domain (InterPro:IPR017442), Protein kinase-like domain (InterPro:IPR011009)</t>
  </si>
  <si>
    <t xml:space="preserve"> FUNCTIONS IN: protein serine/threonine kinase activity, kinase activity, ATP binding</t>
  </si>
  <si>
    <t xml:space="preserve"> EXPRESSED DURING: 4 anthesis, petal differentiation and expansion stage</t>
  </si>
  <si>
    <t xml:space="preserve"> CONTAINS InterPro DOMAIN/s: Protein kinase, ATP binding site (InterPro:IPR017441), Protein kinase, catalytic domain (InterPro:IPR000719), Leucine-rich repeat-containing N-terminal domain, type 2 (InterPro:IPR013210), Leucine-rich repeat (InterPro:IPR001611), Serine-threonine/tyrosine-protein kinase (InterPro:IPR001245), Protein kinase-like domain (InterPro:IPR011009), Serine/threonine-protein kinase, active site (InterPro:IPR008271)</t>
  </si>
  <si>
    <t xml:space="preserve"> LOCATED IN: plasma membrane, plant-type cell wall</t>
  </si>
  <si>
    <t xml:space="preserve"> EXPRESSED IN: 26 plant structures</t>
  </si>
  <si>
    <t xml:space="preserve"> EXPRESSED DURING: 14 growth stages</t>
  </si>
  <si>
    <t xml:space="preserve"> CONTAINS InterPro DOMAIN/s: Protein kinase, ATP binding site (InterPro:IPR017441), Serine/threonine-protein kinase domain (InterPro:IPR002290), Leucine-rich repeat-containing N-terminal domain, type 2 (InterPro:IPR013210), Leucine-rich repeat (InterPro:IPR001611), Serine-threonine/tyrosine-protein kinase (InterPro:IPR001245), Protein kinase-like domain (InterPro:IPR011009), Protein kinase, catalytic domain (InterPro:IPR000719), Tyrosine-protein kinase, catalytic domain (InterPro:IPR020635)</t>
  </si>
  <si>
    <t xml:space="preserve"> FUNCTIONS IN: protein serine/threonine kinase activity, protein kinase activity, ATP binding</t>
  </si>
  <si>
    <t xml:space="preserve"> INVOLVED IN: pollen development</t>
  </si>
  <si>
    <t xml:space="preserve"> CONTAINS InterPro DOMAIN/s: Protein kinase, ATP binding site (InterPro:IPR017441), Protein kinase, catalytic domain (InterPro:IPR000719), Leucine-rich repeat, typical subtype (InterPro:IPR003591), Leucine-rich repeat (InterPro:IPR001611), Serine/threonine-protein kinase-like domain (InterPro:IPR017442), Protein kinase-like domain (InterPro:IPR011009), Serine/threonine-protein kinase, active site (InterPro:IPR008271)</t>
  </si>
  <si>
    <t xml:space="preserve"> CONTAINS InterPro DOMAIN/s: Protein kinase, catalytic domain (InterPro:IPR000719), Leucine-rich repeat, typical subtype (InterPro:IPR003591), Leucine-rich repeat (InterPro:IPR001611), Serine-threonine/tyrosine-protein kinase (InterPro:IPR001245), Protein kinase-like domain (InterPro:IPR011009)</t>
  </si>
  <si>
    <t xml:space="preserve"> LOCATED IN: mitochondrion</t>
  </si>
  <si>
    <t xml:space="preserve"> CONTAINS InterPro DOMAIN/s: Protein kinase, ATP binding site (InterPro:IPR017441), Protein kinase, catalytic domain (InterPro:IPR000719), Leucine-rich repeat (InterPro:IPR001611), Serine/threonine-protein kinase-like domain (InterPro:IPR017442), Protein kinase-like domain (InterPro:IPR011009), Serine/threonine-protein kinase, active site (InterPro:IPR008271)</t>
  </si>
  <si>
    <t>Leucine-rich repeat receptor-like protein kinase family protein</t>
  </si>
  <si>
    <t xml:space="preserve"> FUNCTIONS IN: kinase activity</t>
  </si>
  <si>
    <t xml:space="preserve"> INVOLVED IN: protein amino acid phosphorylation</t>
  </si>
  <si>
    <t xml:space="preserve"> CONTAINS InterPro DOMAIN/s: Protein kinase, catalytic domain (InterPro:IPR000719), Leucine-rich repeat-containing N-terminal domain, type 2 (InterPro:IPR013210), Leucine-rich repeat (InterPro:IPR001611), Serine-threonine/tyrosine-protein kinase (InterPro:IPR001245), Protein kinase-like domain (InterPro:IPR011009)</t>
  </si>
  <si>
    <t>LOCATED IN: cell wall, plant-type cell wall</t>
  </si>
  <si>
    <t xml:space="preserve"> CONTAINS InterPro DOMAIN/s: WD40-like Beta Propeller (InterPro:IPR011659), Six-bladed beta-propeller, TolB-like (InterPro:IPR011042)</t>
  </si>
  <si>
    <t>LOCATED IN: chloroplast</t>
  </si>
  <si>
    <t xml:space="preserve"> EXPRESSED IN: root, pedicel, carpel, stamen</t>
  </si>
  <si>
    <t>LOCATED IN: cytosol, plasma membrane</t>
  </si>
  <si>
    <t xml:space="preserve"> EXPRESSED IN: 20 plant structures</t>
  </si>
  <si>
    <t xml:space="preserve"> CONTAINS InterPro DOMAIN/s: Beta tubulin, autoregulation binding site (InterPro:IPR013838), Misato Segment II, myosin-like (InterPro:IPR019605), Tubulin/FtsZ, N-terminal (InterPro:IPR019746)</t>
  </si>
  <si>
    <t xml:space="preserve"> Has 345 Blast hits to 341 proteins in 161 species: Archae - 0</t>
  </si>
  <si>
    <t xml:space="preserve"> Metazoa - 131</t>
  </si>
  <si>
    <t xml:space="preserve"> Fungi - 140</t>
  </si>
  <si>
    <t xml:space="preserve"> Plants - 55</t>
  </si>
  <si>
    <t xml:space="preserve"> Other Eukaryotes - 19 (source: NCBI BLink).</t>
  </si>
  <si>
    <t>MADS-box transcription factor family protein</t>
  </si>
  <si>
    <t xml:space="preserve"> EXPRESSED IN: flower, cultured cell, endosperm</t>
  </si>
  <si>
    <t xml:space="preserve"> CONTAINS InterPro DOMAIN/s: Transcription factor, MADS-box (InterPro:IPR002100)</t>
  </si>
  <si>
    <t>Major facilitator superfamily protein</t>
  </si>
  <si>
    <t xml:space="preserve"> FUNCTIONS IN: carbohydrate transmembrane transporter activity, sugar:hydrogen symporter activity</t>
  </si>
  <si>
    <t xml:space="preserve"> INVOLVED IN: transport, transmembrane transport</t>
  </si>
  <si>
    <t xml:space="preserve"> LOCATED IN: integral to membrane, membrane</t>
  </si>
  <si>
    <t xml:space="preserve"> CONTAINS InterPro DOMAIN/s: Sugar transporter, conserved site (InterPro:IPR005829), Major facilitator superfamily (InterPro:IPR020846), General substrate transporter (InterPro:IPR005828), Sugar/inositol transporter (InterPro:IPR003663), Major facilitator superfamily, general substrate transporter (InterPro:IPR016196)</t>
  </si>
  <si>
    <t xml:space="preserve"> EXPRESSED DURING: 10 growth stages</t>
  </si>
  <si>
    <t xml:space="preserve"> LOCATED IN: mitochondrion, integral to membrane, membrane</t>
  </si>
  <si>
    <t xml:space="preserve"> CONTAINS InterPro DOMAIN/s: Sugar transporter, conserved site (InterPro:IPR005829), Major facilitator superfamily (InterPro:IPR020846), Sugar/inositol transporter (InterPro:IPR003663), General substrate transporter (InterPro:IPR005828), Major facilitator superfamily, general substrate transporter (InterPro:IPR016196)</t>
  </si>
  <si>
    <t xml:space="preserve"> FUNCTIONS IN: tetracycline transporter activity</t>
  </si>
  <si>
    <t xml:space="preserve"> INVOLVED IN: transmembrane transport</t>
  </si>
  <si>
    <t xml:space="preserve"> CONTAINS InterPro DOMAIN/s: Major facilitator superfamily MFS-1 (InterPro:IPR011701), Major facilitator superfamily, general substrate transporter (InterPro:IPR016196)</t>
  </si>
  <si>
    <t xml:space="preserve"> FUNCTIONS IN: transporter activity</t>
  </si>
  <si>
    <t xml:space="preserve"> INVOLVED IN: oligopeptide transport</t>
  </si>
  <si>
    <t xml:space="preserve"> CONTAINS InterPro DOMAIN/s: PTR2 family proton/oligopeptide symporter, conserved site (InterPro:IPR018456), Oligopeptide transporter (InterPro:IPR000109), Major facilitator superfamily, general substrate transporter (InterPro:IPR016196)</t>
  </si>
  <si>
    <t xml:space="preserve"> INVOLVED IN: transport</t>
  </si>
  <si>
    <t xml:space="preserve"> LOCATED IN: chloroplast, membrane</t>
  </si>
  <si>
    <t xml:space="preserve"> CONTAINS InterPro DOMAIN/s: Biopterin transport-related protein BT1 (InterPro:IPR004324), Major facilitator superfamily, general substrate transporter (InterPro:IPR016196)</t>
  </si>
  <si>
    <t xml:space="preserve"> CONTAINS InterPro DOMAIN/s: Protein of unknown function DUF791 (InterPro:IPR008509), Major facilitator superfamily, general substrate transporter (InterPro:IPR016196)</t>
  </si>
  <si>
    <t>Malectin/receptor-like protein kinase family protein</t>
  </si>
  <si>
    <t xml:space="preserve"> CONTAINS InterPro DOMAIN/s: Protein kinase, ATP binding site (InterPro:IPR017441), Malectin/receptor-like protein kinase (InterPro:IPR021720), Protein kinase, catalytic domain (InterPro:IPR000719), Serine-threonine/tyrosine-protein kinase (InterPro:IPR001245), Protein kinase-like domain (InterPro:IPR011009), Serine/threonine-protein kinase, active site (InterPro:IPR008271)</t>
  </si>
  <si>
    <t>Mannose-binding lectin superfamily protein</t>
  </si>
  <si>
    <t xml:space="preserve"> CONTAINS InterPro DOMAIN/s: Mannose-binding lectin (InterPro:IPR001229)</t>
  </si>
  <si>
    <t>Matrixin family protein</t>
  </si>
  <si>
    <t xml:space="preserve"> FUNCTIONS IN: metallopeptidase activity, metalloendopeptidase activity, zinc ion binding</t>
  </si>
  <si>
    <t xml:space="preserve"> INVOLVED IN: proteolysis, metabolic process</t>
  </si>
  <si>
    <t xml:space="preserve"> EXPRESSED DURING: 4 anthesis, C globular stage, petal differentiation and expansion stage</t>
  </si>
  <si>
    <t xml:space="preserve"> CONTAINS InterPro DOMAIN/s: Peptidase M10, metallopeptidase (InterPro:IPR001818), Peptidoglycan binding-like (InterPro:IPR002477), Peptidase M10A, matrix metallopeptidase (InterPro:IPR021190), Peptidase, metallopeptidase (InterPro:IPR006026)</t>
  </si>
  <si>
    <t>Mitochondrial substrate carrier family protein</t>
  </si>
  <si>
    <t xml:space="preserve"> INVOLVED IN: transport, mitochondrial transport, transmembrane transport</t>
  </si>
  <si>
    <t xml:space="preserve"> LOCATED IN: mitochondrial inner membrane, membrane</t>
  </si>
  <si>
    <t xml:space="preserve"> CONTAINS InterPro DOMAIN/s: Mitochondrial carrier protein (InterPro:IPR002067), Mitochondrial substrate carrier (InterPro:IPR001993), Mitochondrial substrate/solute carrier (InterPro:IPR018108)</t>
  </si>
  <si>
    <t>Mitochondrial transcription termination factor family protein</t>
  </si>
  <si>
    <t xml:space="preserve"> CONTAINS InterPro DOMAIN/s: Mitochodrial transcription termination factor-related (InterPro:IPR003690)</t>
  </si>
  <si>
    <t xml:space="preserve"> INVOLVED IN: response to cold</t>
  </si>
  <si>
    <t xml:space="preserve"> LOCATED IN: mitochondrion, nucleus</t>
  </si>
  <si>
    <t>NAD(P)-binding Rossmann-fold superfamily protein</t>
  </si>
  <si>
    <t xml:space="preserve"> FUNCTIONS IN: cinnamyl-alcohol dehydrogenase activity</t>
  </si>
  <si>
    <t xml:space="preserve"> INVOLVED IN: cellular metabolic process, metabolic process</t>
  </si>
  <si>
    <t xml:space="preserve"> EXPRESSED IN: 13 plant structures</t>
  </si>
  <si>
    <t xml:space="preserve"> CONTAINS InterPro DOMAIN/s: NAD-dependent epimerase/dehydratase (InterPro:IPR001509), NAD(P)-binding domain (InterPro:IPR016040)</t>
  </si>
  <si>
    <t xml:space="preserve"> FUNCTIONS IN: oxidoreductase activity, binding, catalytic activity</t>
  </si>
  <si>
    <t xml:space="preserve"> INVOLVED IN: oxidation reduction, metabolic process</t>
  </si>
  <si>
    <t xml:space="preserve"> CONTAINS InterPro DOMAIN/s: NAD(P)-binding domain (InterPro:IPR016040), Glucose/ribitol dehydrogenase (InterPro:IPR002347), Short-chain dehydrogenase/reductase SDR (InterPro:IPR002198)</t>
  </si>
  <si>
    <t xml:space="preserve"> EXPRESSED IN: leaf lamina base, root, carpel</t>
  </si>
  <si>
    <t>NB-ARC domain-containing disease resistance protein</t>
  </si>
  <si>
    <t xml:space="preserve"> FUNCTIONS IN: protein binding</t>
  </si>
  <si>
    <t xml:space="preserve"> INVOLVED IN: apoptosis, defense response</t>
  </si>
  <si>
    <t xml:space="preserve"> CONTAINS InterPro DOMAIN/s: Leucine-rich repeat-containing protein (InterPro:IPR015766), NB-ARC (InterPro:IPR002182), Leucine-rich repeat (InterPro:IPR001611), Disease resistance protein (InterPro:IPR000767)</t>
  </si>
  <si>
    <t>neurofilament triplet H protein-related</t>
  </si>
  <si>
    <t>Nse4, component of Smc5/6 DNA repair complex</t>
  </si>
  <si>
    <t xml:space="preserve"> CONTAINS InterPro DOMAIN/s: Nse4 (InterPro:IPR014854)</t>
  </si>
  <si>
    <t>Nuclear transport factor 2 (NTF2) family protein</t>
  </si>
  <si>
    <t>nucleoporin-related</t>
  </si>
  <si>
    <t>O-Glycosyl hydrolases family 17 protein</t>
  </si>
  <si>
    <t xml:space="preserve"> CONTAINS InterPro DOMAIN/s: X8 (InterPro:IPR012946), Glycoside hydrolase, catalytic core (InterPro:IPR017853), Glycoside hydrolase, family 17 (InterPro:IPR000490), Glycoside hydrolase, subgroup, catalytic core (InterPro:IPR013781)</t>
  </si>
  <si>
    <t>O-methyltransferase family protein</t>
  </si>
  <si>
    <t xml:space="preserve"> CONTAINS InterPro DOMAIN/s: Winged helix-turn-helix transcription repressor DNA-binding (InterPro:IPR011991), Plant methyltransferase dimerisation (InterPro:IPR012967), O-methyltransferase, family 2 (InterPro:IPR001077), O-methyltransferase, COMT, eukaryota (InterPro:IPR016461)</t>
  </si>
  <si>
    <t>Octicosapeptide/Phox/Bem1p family protein</t>
  </si>
  <si>
    <t xml:space="preserve"> CONTAINS InterPro DOMAIN/s: Octicosapeptide/Phox/Bem1p (InterPro:IPR000270)</t>
  </si>
  <si>
    <t>Outer arm dynein light chain 1 protein</t>
  </si>
  <si>
    <t xml:space="preserve"> CONTAINS InterPro DOMAIN/s: Leucine-rich repeat, typical subtype (InterPro:IPR003591), Leucine-rich repeat (InterPro:IPR001611)</t>
  </si>
  <si>
    <t>Outer membrane OMP85 family protein</t>
  </si>
  <si>
    <t xml:space="preserve"> LOCATED IN: outer membrane</t>
  </si>
  <si>
    <t xml:space="preserve"> EXPRESSED IN: callus</t>
  </si>
  <si>
    <t xml:space="preserve"> CONTAINS InterPro DOMAIN/s: Bacterial surface antigen (D15) (InterPro:IPR000184), Surface antigen variable number (InterPro:IPR010827)</t>
  </si>
  <si>
    <t>Overexpression leads to PEL (Pseudo-Etiolation in Light) phenotype.</t>
  </si>
  <si>
    <t>P-loop containing nucleoside triphosphate hydrolases superfamily protein</t>
  </si>
  <si>
    <t xml:space="preserve"> FUNCTIONS IN: GTP binding</t>
  </si>
  <si>
    <t xml:space="preserve"> CONTAINS InterPro DOMAIN/s: GTP-binding protein, HSR1-related (InterPro:IPR002917)</t>
  </si>
  <si>
    <t xml:space="preserve"> CONTAINS InterPro DOMAIN/s: ATPase, AAA-type, core (InterPro:IPR003959), ATPase, AAA+ type, core (InterPro:IPR003593), ATPase, AAA-type, conserved site (InterPro:IPR003960)</t>
  </si>
  <si>
    <t>Pectin lyase-like superfamily protein</t>
  </si>
  <si>
    <t xml:space="preserve"> FUNCTIONS IN: polygalacturonase activity</t>
  </si>
  <si>
    <t xml:space="preserve"> CONTAINS InterPro DOMAIN/s: Pectin lyase fold/virulence factor (InterPro:IPR011050), Pectin lyase fold (InterPro:IPR012334), Glycoside hydrolase, family 28 (InterPro:IPR000743), Parallel beta-helix repeat (InterPro:IPR006626)</t>
  </si>
  <si>
    <t xml:space="preserve"> CONTAINS InterPro DOMAIN/s: Pectin lyase fold/virulence factor (InterPro:IPR011050), Glycoside hydrolase, family 28 (InterPro:IPR000743), Pectin lyase fold (InterPro:IPR012334), Parallel beta-helix repeat (InterPro:IPR006626)</t>
  </si>
  <si>
    <t xml:space="preserve"> EXPRESSED IN: male gametophyte</t>
  </si>
  <si>
    <t xml:space="preserve"> EXPRESSED IN: petal, leaf whorl, male gametophyte, flower</t>
  </si>
  <si>
    <t>Pentatricopeptide repeat (PPR-like) superfamily protein</t>
  </si>
  <si>
    <t xml:space="preserve"> CONTAINS InterPro DOMAIN/s: Pentatricopeptide repeat (InterPro:IPR002885)</t>
  </si>
  <si>
    <t>Pentatricopeptide repeat (PPR) superfamily protein</t>
  </si>
  <si>
    <t>Peptidyl-tRNA hydrolase II (PTH2) family protein</t>
  </si>
  <si>
    <t xml:space="preserve"> FUNCTIONS IN: aminoacyl-tRNA hydrolase activity</t>
  </si>
  <si>
    <t xml:space="preserve"> INVOLVED IN: translation</t>
  </si>
  <si>
    <t xml:space="preserve"> CONTAINS InterPro DOMAIN/s: Peptidyl-tRNA hydrolase, PTH2 (InterPro:IPR002833)</t>
  </si>
  <si>
    <t xml:space="preserve"> FUNCTIONS IN: peroxidase activity, transferase activity, transferring glycosyl groups</t>
  </si>
  <si>
    <t xml:space="preserve"> LOCATED IN: cell wall, nucleus, plant-type cell wall, cytoplasm</t>
  </si>
  <si>
    <t xml:space="preserve"> CONTAINS InterPro DOMAIN/s: Haem peroxidase (InterPro:IPR010255), Plant peroxidase (InterPro:IPR000823), Peroxidases heam-ligand binding site (InterPro:IPR019793), Haem peroxidase, plant/fungal/bacterial (InterPro:IPR002016), Peroxidase, active site (InterPro:IPR019794)</t>
  </si>
  <si>
    <t xml:space="preserve"> FUNCTIONS IN: peroxidase activity, xylan 1,4-beta-xylosidase activity</t>
  </si>
  <si>
    <t xml:space="preserve"> INVOLVED IN: oxidation reduction, response to oxidative stress</t>
  </si>
  <si>
    <t>Phototropic-responsive NPH3 family protein</t>
  </si>
  <si>
    <t xml:space="preserve"> FUNCTIONS IN: signal transducer activity</t>
  </si>
  <si>
    <t xml:space="preserve"> INVOLVED IN: response to light stimulus</t>
  </si>
  <si>
    <t xml:space="preserve"> CONTAINS InterPro DOMAIN/s: NPH3 (InterPro:IPR004249), BTB/POZ (InterPro:IPR013069), BTB/POZ fold (InterPro:IPR011333), BTB/POZ-like (InterPro:IPR000210)</t>
  </si>
  <si>
    <t>PLAC8 family protein</t>
  </si>
  <si>
    <t xml:space="preserve"> CONTAINS InterPro DOMAIN/s: Protein of unknown function Cys-rich (InterPro:IPR006461)</t>
  </si>
  <si>
    <t>Plant invertase/pectin methylesterase inhibitor superfamily protein</t>
  </si>
  <si>
    <t xml:space="preserve"> FUNCTIONS IN: enzyme inhibitor activity, pectinesterase inhibitor activity, pectinesterase activity</t>
  </si>
  <si>
    <t xml:space="preserve"> CONTAINS InterPro DOMAIN/s: Pectinesterase inhibitor (InterPro:IPR006501)</t>
  </si>
  <si>
    <t xml:space="preserve"> INVOLVED IN: response to salt stress</t>
  </si>
  <si>
    <t>Plant protein of unknown function (DUF827)</t>
  </si>
  <si>
    <t xml:space="preserve"> CONTAINS InterPro DOMAIN/s: Protein of unknown function DUF827, plant (InterPro:IPR008545)</t>
  </si>
  <si>
    <t>Plant protein of unknown function (DUF936)</t>
  </si>
  <si>
    <t xml:space="preserve"> CONTAINS InterPro DOMAIN/s: Protein of unknown function DUF936, plant (InterPro:IPR010341)</t>
  </si>
  <si>
    <t>Pollen Ole e 1 allergen and extensin family protein</t>
  </si>
  <si>
    <t xml:space="preserve"> CONTAINS InterPro DOMAIN/s: Pollen Ole e 1 allergen/extensin (InterPro:IPR006041)</t>
  </si>
  <si>
    <t xml:space="preserve"> Has 85252 Blast hits to 38354 proteins in 1825 species: Archae - 258</t>
  </si>
  <si>
    <t xml:space="preserve"> Bacteria - 17925</t>
  </si>
  <si>
    <t xml:space="preserve"> Metazoa - 33727</t>
  </si>
  <si>
    <t xml:space="preserve"> Fungi - 8101</t>
  </si>
  <si>
    <t xml:space="preserve"> Plants - 11894</t>
  </si>
  <si>
    <t xml:space="preserve"> Viruses - 2873</t>
  </si>
  <si>
    <t xml:space="preserve"> Other Eukaryotes - 10474 (source: NCBI BLink).</t>
  </si>
  <si>
    <t xml:space="preserve"> LOCATED IN: extracellular space, endomembrane system</t>
  </si>
  <si>
    <t xml:space="preserve"> CONTAINS InterPro DOMAIN/s: Pollen Ole e 1 allergen/extensin (InterPro:IPR006041), Allergen Ole e 1, conserved site (InterPro:IPR006040)</t>
  </si>
  <si>
    <t>Polynucleotidyl transferase, ribonuclease H-like superfamily protein</t>
  </si>
  <si>
    <t xml:space="preserve"> FUNCTIONS IN: hydrolase activity, acting on ester bonds, nucleic acid binding</t>
  </si>
  <si>
    <t xml:space="preserve"> INVOLVED IN: DNA repair, nucleobase, nucleoside, nucleotide and nucleic acid metabolic process, DNA recombination, response to DNA damage stimulus</t>
  </si>
  <si>
    <t xml:space="preserve"> LOCATED IN: endomembrane system, cytoplasm</t>
  </si>
  <si>
    <t xml:space="preserve"> CONTAINS InterPro DOMAIN/s: Resolvase, RNase H-like fold (InterPro:IPR006641), Polynucleotidyl transferase, ribonuclease H fold (InterPro:IPR012337), Resolvase, holliday junction-type, YqgF-like (InterPro:IPR005227)</t>
  </si>
  <si>
    <t xml:space="preserve"> Has 35333 Blast hits to 34131 proteins in 2444 species: Archae - 798</t>
  </si>
  <si>
    <t xml:space="preserve"> Bacteria - 22429</t>
  </si>
  <si>
    <t xml:space="preserve"> Metazoa - 974</t>
  </si>
  <si>
    <t xml:space="preserve"> Fungi - 991</t>
  </si>
  <si>
    <t xml:space="preserve"> Plants - 531</t>
  </si>
  <si>
    <t xml:space="preserve"> Other Eukaryotes - 9610 (source: NCBI BLink).</t>
  </si>
  <si>
    <t>Proline-rich extensin-like family protein</t>
  </si>
  <si>
    <t xml:space="preserve"> FUNCTIONS IN: structural constituent of cell wall</t>
  </si>
  <si>
    <t xml:space="preserve"> INVOLVED IN: plant-type cell wall organization</t>
  </si>
  <si>
    <t xml:space="preserve"> CONTAINS InterPro DOMAIN/s: Extensin-like repeat (InterPro:IPR006706)</t>
  </si>
  <si>
    <t>proline-rich family protein</t>
  </si>
  <si>
    <t xml:space="preserve"> EXPRESSED IN: male gametophyte, flower, pollen tube</t>
  </si>
  <si>
    <t xml:space="preserve"> EXPRESSED DURING: L mature pollen stage, M germinated pollen stage, 4 anthesis</t>
  </si>
  <si>
    <t xml:space="preserve"> Has 177702 Blast hits to 74235 proteins in 2752 species: Archae - 323</t>
  </si>
  <si>
    <t xml:space="preserve"> Bacteria - 50033</t>
  </si>
  <si>
    <t xml:space="preserve"> Metazoa - 56215</t>
  </si>
  <si>
    <t xml:space="preserve"> Fungi - 26362</t>
  </si>
  <si>
    <t xml:space="preserve"> Plants - 14116</t>
  </si>
  <si>
    <t xml:space="preserve"> Viruses - 3662</t>
  </si>
  <si>
    <t xml:space="preserve"> Other Eukaryotes - 26991 (source: NCBI BLink).</t>
  </si>
  <si>
    <t>Protein kinase superfamily protein</t>
  </si>
  <si>
    <t xml:space="preserve"> FUNCTIONS IN: protein serine/threonine kinase activity, protein kinase activity, kinase activity, ATP binding</t>
  </si>
  <si>
    <t xml:space="preserve"> CONTAINS InterPro DOMAIN/s: Protein kinase, catalytic domain (InterPro:IPR000719), Serine/threonine-protein kinase-like domain (InterPro:IPR017442), Protein kinase-like domain (InterPro:IPR011009), Serine/threonine-protein kinase, active site (InterPro:IPR008271)</t>
  </si>
  <si>
    <t xml:space="preserve"> EXPRESSED DURING: LP.04 four leaves visible, 4 anthesis, petal differentiation and expansion stage</t>
  </si>
  <si>
    <t xml:space="preserve"> CONTAINS InterPro DOMAIN/s: Protein kinase, ATP binding site (InterPro:IPR017441), Protein kinase, catalytic domain (InterPro:IPR000719), Serine/threonine-protein kinase-like domain (InterPro:IPR017442), Protein kinase-like domain (InterPro:IPR011009), Serine/threonine-protein kinase, active site (InterPro:IPR008271)</t>
  </si>
  <si>
    <t>Protein of unknown function (DUF1005)</t>
  </si>
  <si>
    <t xml:space="preserve"> CONTAINS InterPro DOMAIN/s: Protein of unknown function DUF1005 (InterPro:IPR010410)</t>
  </si>
  <si>
    <t>Protein of unknown function (DUF1068)</t>
  </si>
  <si>
    <t xml:space="preserve"> CONTAINS InterPro DOMAIN/s: Protein of unknown function DUF1068 (InterPro:IPR010471)</t>
  </si>
  <si>
    <t>Protein of unknown function (DUF1216)</t>
  </si>
  <si>
    <t xml:space="preserve"> EXPRESSED IN: petal, leaf whorl, male gametophyte, flower, epidermis</t>
  </si>
  <si>
    <t xml:space="preserve"> CONTAINS InterPro DOMAIN/s: Protein of unknown function DUF1216 (InterPro:IPR009605)</t>
  </si>
  <si>
    <t>Protein of unknown function (DUF1223)</t>
  </si>
  <si>
    <t xml:space="preserve"> CONTAINS InterPro DOMAIN/s: Protein of unknown function DUF1223 (InterPro:IPR010634)</t>
  </si>
  <si>
    <t>Protein of unknown function (DUF1264)</t>
  </si>
  <si>
    <t xml:space="preserve"> CONTAINS InterPro DOMAIN/s: Protein of unknown function DUF1264 (InterPro:IPR010686)</t>
  </si>
  <si>
    <t>Protein of unknown function (DUF1350)</t>
  </si>
  <si>
    <t xml:space="preserve"> EXPRESSED IN: guard cell</t>
  </si>
  <si>
    <t xml:space="preserve"> CONTAINS InterPro DOMAIN/s: Protein of unknown function DUF1350 (InterPro:IPR010765)</t>
  </si>
  <si>
    <t>Protein of unknown function (DUF3755)</t>
  </si>
  <si>
    <t xml:space="preserve"> CONTAINS InterPro DOMAIN/s: Protein of unknown function DUF3755 (InterPro:IPR022228)</t>
  </si>
  <si>
    <t>Protein of unknown function (DUF567)</t>
  </si>
  <si>
    <t xml:space="preserve"> CONTAINS InterPro DOMAIN/s: Protein of unknown function DUF567 (InterPro:IPR007612)</t>
  </si>
  <si>
    <t>Protein of unknown function (DUF581)</t>
  </si>
  <si>
    <t xml:space="preserve"> CONTAINS InterPro DOMAIN/s: Protein of unknown function DUF581 (InterPro:IPR007650)</t>
  </si>
  <si>
    <t>Protein of unknown function (DUF594)</t>
  </si>
  <si>
    <t xml:space="preserve"> CONTAINS InterPro DOMAIN/s: Protein of unknown function DUF594 (InterPro:IPR007658)</t>
  </si>
  <si>
    <t>Protein of unknown function (DUF607)</t>
  </si>
  <si>
    <t xml:space="preserve"> CONTAINS InterPro DOMAIN/s: Protein of unknown function DUF607 (InterPro:IPR006769)</t>
  </si>
  <si>
    <t>Protein of unknown function (DUF630 and DUF632)</t>
  </si>
  <si>
    <t xml:space="preserve"> CONTAINS InterPro DOMAIN/s: Protein of unknown function DUF630 (InterPro:IPR006868), Protein of unknown function DUF632 (InterPro:IPR006867)</t>
  </si>
  <si>
    <t>Protein of unknown function (DUF668)</t>
  </si>
  <si>
    <t xml:space="preserve"> EXPRESSED IN: inflorescence meristem, hypocotyl, root, flower</t>
  </si>
  <si>
    <t xml:space="preserve"> CONTAINS InterPro DOMAIN/s: Protein of unknown function DUF668 (InterPro:IPR007700), Protein of unknown function DUF3475 (InterPro:IPR021864)</t>
  </si>
  <si>
    <t>Protein of unknown function (DUF740)</t>
  </si>
  <si>
    <t xml:space="preserve"> CONTAINS InterPro DOMAIN/s: Protein of unknown function DUF740 (InterPro:IPR008004)</t>
  </si>
  <si>
    <t>Protein of unknown function (DUF789)</t>
  </si>
  <si>
    <t xml:space="preserve"> CONTAINS InterPro DOMAIN/s: Protein of unknown function DUF789 (InterPro:IPR008507)</t>
  </si>
  <si>
    <t>Protein of unknown function (DUF819)</t>
  </si>
  <si>
    <t xml:space="preserve"> LOCATED IN: chloroplast envelope</t>
  </si>
  <si>
    <t xml:space="preserve"> CONTAINS InterPro DOMAIN/s: Protein of unknown function DUF819 (InterPro:IPR008537)</t>
  </si>
  <si>
    <t>Protein of unknown function, DUF538</t>
  </si>
  <si>
    <t xml:space="preserve"> CONTAINS InterPro DOMAIN/s: Protein of unknown function DUF538 (InterPro:IPR007493)</t>
  </si>
  <si>
    <t>Protein of unknown function, DUF547</t>
  </si>
  <si>
    <t xml:space="preserve"> CONTAINS InterPro DOMAIN/s: Protein of unknown function DUF547 (InterPro:IPR006869)</t>
  </si>
  <si>
    <t>Protein phosphatase 2C family protein</t>
  </si>
  <si>
    <t xml:space="preserve"> FUNCTIONS IN: protein serine/threonine phosphatase activity, catalytic activity</t>
  </si>
  <si>
    <t xml:space="preserve"> INVOLVED IN: response to water deprivation</t>
  </si>
  <si>
    <t xml:space="preserve"> CONTAINS InterPro DOMAIN/s: Protein phosphatase 2C-related (InterPro:IPR001932), Protein phosphatase 2C (InterPro:IPR015655), Protein phosphatase 2C, N-terminal (InterPro:IPR014045)</t>
  </si>
  <si>
    <t>Proteinase inhibitor, propeptide</t>
  </si>
  <si>
    <t xml:space="preserve"> FUNCTIONS IN: identical protein binding, serine-type endopeptidase activity</t>
  </si>
  <si>
    <t xml:space="preserve"> INVOLVED IN: negative regulation of catalytic activity</t>
  </si>
  <si>
    <t xml:space="preserve"> CONTAINS InterPro DOMAIN/s: Proteinase inhibitor, propeptide (InterPro:IPR009020), Proteinase inhibitor I9, subtilisin propeptide (InterPro:IPR010259), Peptidase S8, subtilisin-related (InterPro:IPR015500)</t>
  </si>
  <si>
    <t>Putative methyltransferase family protein</t>
  </si>
  <si>
    <t xml:space="preserve"> CONTAINS InterPro DOMAIN/s: Methyltransferase-16, putative (InterPro:IPR019410)</t>
  </si>
  <si>
    <t>Pyridoxal-5'-phosphate-dependent enzyme family protein</t>
  </si>
  <si>
    <t xml:space="preserve"> FUNCTIONS IN: pyridoxal phosphate binding, catalytic activity, threonine synthase activity</t>
  </si>
  <si>
    <t xml:space="preserve"> INVOLVED IN: threonine biosynthetic process, metabolic process, cellular amino acid metabolic process</t>
  </si>
  <si>
    <t xml:space="preserve"> CONTAINS InterPro DOMAIN/s: Threonine synthase (InterPro:IPR004450), Pyridoxal phosphate-dependent enzyme, beta subunit (InterPro:IPR001926), Serine/threonine dehydratase, pyridoxal-phosphate-binding site (InterPro:IPR000634)</t>
  </si>
  <si>
    <t>RAD3-like DNA-binding helicase protein</t>
  </si>
  <si>
    <t xml:space="preserve"> FUNCTIONS IN: in 6 functions</t>
  </si>
  <si>
    <t xml:space="preserve"> CONTAINS InterPro DOMAIN/s: DNA/RNA helicase, ATP-dependent, DEAH-box type, conserved site (InterPro:IPR002464), DEAD2 (InterPro:IPR010614), DEAD-like helicase, N-terminal (InterPro:IPR014001), Helicase, superfamily 1/2, ATP-binding domain, DinG/Rad3-type (InterPro:IPR014013), DNA helicase (DNA repair), Rad3 type (InterPro:IPR013020), Helicase, ATP-dependent, c2 type (InterPro:IPR006555)</t>
  </si>
  <si>
    <t>Ribosomal L18p/L5e family protein</t>
  </si>
  <si>
    <t xml:space="preserve"> FUNCTIONS IN: structural constituent of ribosome</t>
  </si>
  <si>
    <t xml:space="preserve"> LOCATED IN: mitochondrion, ribosome, intracellular</t>
  </si>
  <si>
    <t xml:space="preserve"> CONTAINS InterPro DOMAIN/s: Ribosomal protein L18/L5 (InterPro:IPR005484)</t>
  </si>
  <si>
    <t>Ribosomal protein L14</t>
  </si>
  <si>
    <t xml:space="preserve"> INVOLVED IN: translation, ribosome biogenesis</t>
  </si>
  <si>
    <t xml:space="preserve"> LOCATED IN: in 8 components</t>
  </si>
  <si>
    <t xml:space="preserve"> CONTAINS InterPro DOMAIN/s: Ribosomal protein L14 (InterPro:IPR002784)</t>
  </si>
  <si>
    <t>Ribosomal protein L31e family protein</t>
  </si>
  <si>
    <t xml:space="preserve"> LOCATED IN: cytosolic ribosome, ribosome, cytosolic large ribosomal subunit, cell wall</t>
  </si>
  <si>
    <t xml:space="preserve"> CONTAINS InterPro DOMAIN/s: Ribosomal protein L31e (InterPro:IPR000054), Ribosomal protein L31e, conserved site (InterPro:IPR020052)</t>
  </si>
  <si>
    <t>Ribosomal protein L34e superfamily protein</t>
  </si>
  <si>
    <t xml:space="preserve"> LOCATED IN: ribosome, intracellular, chloroplast</t>
  </si>
  <si>
    <t xml:space="preserve"> CONTAINS InterPro DOMAIN/s: Ribosomal protein L34e (InterPro:IPR008195)</t>
  </si>
  <si>
    <t>RING/U-box protein with C6HC-type zinc finger</t>
  </si>
  <si>
    <t xml:space="preserve"> FUNCTIONS IN: zinc ion binding</t>
  </si>
  <si>
    <t xml:space="preserve"> CONTAINS InterPro DOMAIN/s: Zinc finger, RING-type, conserved site (InterPro:IPR017907), Zinc finger, C6HC-type (InterPro:IPR002867), Zinc finger, RING-type (InterPro:IPR001841)</t>
  </si>
  <si>
    <t>RING/U-box superfamily protein</t>
  </si>
  <si>
    <t xml:space="preserve"> CONTAINS InterPro DOMAIN/s: Zinc finger, RING-type (InterPro:IPR001841), Zinc finger, C3HC4 RING-type (InterPro:IPR018957)</t>
  </si>
  <si>
    <t xml:space="preserve"> CONTAINS InterPro DOMAIN/s: Zinc finger, RING-type (InterPro:IPR001841)</t>
  </si>
  <si>
    <t xml:space="preserve"> CONTAINS InterPro DOMAIN/s: Zinc finger, RING-type, conserved site (InterPro:IPR017907), Zinc finger, RING-type (InterPro:IPR001841)</t>
  </si>
  <si>
    <t xml:space="preserve"> EXPRESSED IN: egg cell</t>
  </si>
  <si>
    <t xml:space="preserve"> CONTAINS InterPro DOMAIN/s: Zinc finger, C6HC-type (InterPro:IPR002867), Zinc finger, RING-type (InterPro:IPR001841)</t>
  </si>
  <si>
    <t xml:space="preserve"> INVOLVED IN: response to chitin</t>
  </si>
  <si>
    <t xml:space="preserve"> EXPRESSED IN: stem, root, pollen tube</t>
  </si>
  <si>
    <t>RmlC-like cupins superfamily protein</t>
  </si>
  <si>
    <t xml:space="preserve"> FUNCTIONS IN: manganese ion binding, nutrient reservoir activity</t>
  </si>
  <si>
    <t xml:space="preserve"> LOCATED IN: endomembrane system, apoplast</t>
  </si>
  <si>
    <t xml:space="preserve"> EXPRESSED IN: sepal</t>
  </si>
  <si>
    <t xml:space="preserve"> CONTAINS InterPro DOMAIN/s: Cupin, RmlC-type (InterPro:IPR011051), Cupin 1 (InterPro:IPR006045), RmlC-like jelly roll fold (InterPro:IPR014710), Germin (InterPro:IPR001929)</t>
  </si>
  <si>
    <t>RNA recognition motif (RRM)-containing protein</t>
  </si>
  <si>
    <t xml:space="preserve"> FUNCTIONS IN: nucleotide binding, zinc ion binding, nucleic acid binding</t>
  </si>
  <si>
    <t xml:space="preserve"> CONTAINS InterPro DOMAIN/s: Zinc finger, CCCH-type (InterPro:IPR000571), Filamin/ABP280 repeat (InterPro:IPR001298), Immunoglobulin E-set (InterPro:IPR014756), Filamin/ABP280 repeat-like (InterPro:IPR017868), RNA recognition motif, RNP-1 (InterPro:IPR000504), Immunoglobulin-like fold (InterPro:IPR013783), Nucleotide-binding, alpha-beta plait (InterPro:IPR012677)</t>
  </si>
  <si>
    <t>RNI-like superfamily protein</t>
  </si>
  <si>
    <t xml:space="preserve"> FUNCTIONS IN: ubiquitin-protein ligase activity</t>
  </si>
  <si>
    <t xml:space="preserve"> INVOLVED IN: ubiquitin-dependent protein catabolic process</t>
  </si>
  <si>
    <t xml:space="preserve"> CONTAINS InterPro DOMAIN/s: F-box domain, cyclin-like (InterPro:IPR001810), Leucine-rich repeat (InterPro:IPR001611)</t>
  </si>
  <si>
    <t>S-adenosyl-L-methionine-dependent methyltransferases superfamily protein</t>
  </si>
  <si>
    <t xml:space="preserve"> CONTAINS InterPro DOMAIN/s: Protein of unknown function DUF248, methyltransferase putative (InterPro:IPR004159)</t>
  </si>
  <si>
    <t>S-locus lectin protein kinase family protein</t>
  </si>
  <si>
    <t xml:space="preserve"> INVOLVED IN: protein amino acid phosphorylation, recognition of pollen</t>
  </si>
  <si>
    <t xml:space="preserve"> CONTAINS InterPro DOMAIN/s: Curculin-like (mannose-binding) lectin (InterPro:IPR001480), Apple-like (InterPro:IPR003609), PAN-2 domain (InterPro:IPR013227), S-locus receptor kinase, C-terminal (InterPro:IPR021820), Serine/threonine-protein kinase domain (InterPro:IPR002290), EGF-like, type 3 (InterPro:IPR000742),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Concanavalin A-like lectin/glucanase (InterPro:IPR008985)</t>
  </si>
  <si>
    <t>S15/NS1, RNA-binding protein</t>
  </si>
  <si>
    <t xml:space="preserve"> LOCATED IN: small ribosomal subunit, ribosome, intracellular</t>
  </si>
  <si>
    <t xml:space="preserve"> CONTAINS InterPro DOMAIN/s: Ribosomal protein S15 (InterPro:IPR000589), Ribosomal protein S15, bacterial-type (InterPro:IPR005290), S15/NS1, RNA-binding (InterPro:IPR009068)</t>
  </si>
  <si>
    <t>Sas10/Utp3/C1D family</t>
  </si>
  <si>
    <t xml:space="preserve"> CONTAINS InterPro DOMAIN/s: Sas10/Utp3/C1D (InterPro:IPR007146), Exosome-associated factor Rrp47/DNA strand repair C1D (InterPro:IPR011082)</t>
  </si>
  <si>
    <t>sec34-like family protein</t>
  </si>
  <si>
    <t xml:space="preserve"> INVOLVED IN: intracellular protein transport</t>
  </si>
  <si>
    <t xml:space="preserve"> LOCATED IN: chloroplast, membrane, cis-Golgi network</t>
  </si>
  <si>
    <t xml:space="preserve"> CONTAINS InterPro DOMAIN/s: Sec34-like protein (InterPro:IPR007265)</t>
  </si>
  <si>
    <t xml:space="preserve"> Has 353 Blast hits to 340 proteins in 172 species: Archae - 0</t>
  </si>
  <si>
    <t xml:space="preserve"> Bacteria - 4</t>
  </si>
  <si>
    <t xml:space="preserve"> Metazoa - 117</t>
  </si>
  <si>
    <t xml:space="preserve"> Fungi - 139</t>
  </si>
  <si>
    <t xml:space="preserve"> Plants - 43</t>
  </si>
  <si>
    <t xml:space="preserve"> Other Eukaryotes - 50 (source: NCBI BLink).</t>
  </si>
  <si>
    <t>SET domain-containing protein</t>
  </si>
  <si>
    <t xml:space="preserve"> CONTAINS InterPro DOMAIN/s: SET domain (InterPro:IPR001214)</t>
  </si>
  <si>
    <t>similar to Eucalyptus gunnii alcohol dehydrogenase of unknown physiological function (GI:1143445), apple tree, PIR:T16995</t>
  </si>
  <si>
    <t xml:space="preserve"> NOT a cinnamyl-alcohol dehydrogenase</t>
  </si>
  <si>
    <t>SNARE associated Golgi protein family</t>
  </si>
  <si>
    <t xml:space="preserve"> CONTAINS InterPro DOMAIN/s: SNARE associated Golgi protein (InterPro:IPR015414)</t>
  </si>
  <si>
    <t>SNARE-like superfamily protein</t>
  </si>
  <si>
    <t xml:space="preserve"> LOCATED IN: clathrin vesicle coat</t>
  </si>
  <si>
    <t xml:space="preserve"> EXPRESSED IN: leaf whorl, sperm cell, pedicel</t>
  </si>
  <si>
    <t xml:space="preserve"> CONTAINS InterPro DOMAIN/s: Longin-like (InterPro:IPR011012)</t>
  </si>
  <si>
    <t>SPFH/Band 7/PHB domain-containing membrane-associated protein family</t>
  </si>
  <si>
    <t xml:space="preserve"> CONTAINS InterPro DOMAIN/s: Band 7 protein (InterPro:IPR001107)</t>
  </si>
  <si>
    <t>Succinyl-CoA ligase, alpha subunit</t>
  </si>
  <si>
    <t xml:space="preserve"> FUNCTIONS IN: succinate-CoA ligase (GDP-forming) activity, copper ion binding, metal ion binding</t>
  </si>
  <si>
    <t xml:space="preserve"> INVOLVED IN: response to cadmium ion, metabolic process</t>
  </si>
  <si>
    <t xml:space="preserve"> LOCATED IN: mitochondrion, cell wall</t>
  </si>
  <si>
    <t xml:space="preserve"> CONTAINS InterPro DOMAIN/s: Succinyl-CoA ligase, alpha subunit (InterPro:IPR005810), ATP-citrate lyase/succinyl-CoA ligase (InterPro:IPR005811), NAD(P)-binding domain (InterPro:IPR016040), ATP-citrate lyase/succinyl-CoA ligase, active site (InterPro:IPR017440), CoA-binding (InterPro:IPR003781), Succinyl-CoA synthetase-like (InterPro:IPR016102)</t>
  </si>
  <si>
    <t>Sucrose-6F-phosphate phosphohydrolase family protein</t>
  </si>
  <si>
    <t xml:space="preserve"> FUNCTIONS IN: phosphatase activity, magnesium ion binding, sucrose-phosphatase activity, catalytic activity</t>
  </si>
  <si>
    <t xml:space="preserve"> INVOLVED IN: response to cadmium ion, sucrose biosynthetic process</t>
  </si>
  <si>
    <t xml:space="preserve"> LOCATED IN: nucleus, cytoplasm</t>
  </si>
  <si>
    <t xml:space="preserve"> CONTAINS InterPro DOMAIN/s: Sucrose-phosphate synthase (InterPro:IPR006380), Sucrose-6-phosphate phosphohydrolase C-terminal (InterPro:IPR013679), HAD-superfamily hydrolase, subfamily IIB (InterPro:IPR006379), Sucrose phosphatase, plant/cyanobacteria (InterPro:IPR012847), Sucrose-phosphate phosphatase (InterPro:IPR006378)</t>
  </si>
  <si>
    <t>Sulfite exporter TauE/SafE family protein</t>
  </si>
  <si>
    <t xml:space="preserve"> CONTAINS InterPro DOMAIN/s: Protein of unknown function DUF81 (InterPro:IPR002781)</t>
  </si>
  <si>
    <t>Tetratricopeptide repeat (TPR)-like superfamily protein</t>
  </si>
  <si>
    <t xml:space="preserve"> CONTAINS InterPro DOMAIN/s: Tetratricopeptide-like helical (InterPro:IPR011990), Tetratricopeptide repeat-containing (InterPro:IPR013026)</t>
  </si>
  <si>
    <t xml:space="preserve"> Has 285 Blast hits to 281 proteins in 117 species: Archae - 4</t>
  </si>
  <si>
    <t xml:space="preserve"> Bacteria - 22</t>
  </si>
  <si>
    <t xml:space="preserve"> Metazoa - 124</t>
  </si>
  <si>
    <t xml:space="preserve"> Fungi - 26</t>
  </si>
  <si>
    <t xml:space="preserve"> Plants - 36</t>
  </si>
  <si>
    <t xml:space="preserve"> Other Eukaryotes - 73 (source: NCBI BLink).</t>
  </si>
  <si>
    <t xml:space="preserve"> INVOLVED IN: protein import into mitochondrial outer membrane</t>
  </si>
  <si>
    <t xml:space="preserve"> LOCATED IN: mitochondrial outer membrane translocase complex</t>
  </si>
  <si>
    <t xml:space="preserve"> CONTAINS InterPro DOMAIN/s: Tetratricopeptide-like helical (InterPro:IPR011990), Plant specific mitochondrial import receptor subunit TOM20 (InterPro:IPR010547)</t>
  </si>
  <si>
    <t>thylakoid lumenal 17.9 kDa protein, chloroplast</t>
  </si>
  <si>
    <t xml:space="preserve"> LOCATED IN: thylakoid, thylakoid lumen, chloroplast thylakoid lumen, chloroplast</t>
  </si>
  <si>
    <t xml:space="preserve"> Has 48 Blast hits to 48 proteins in 16 species: Archae - 0</t>
  </si>
  <si>
    <t xml:space="preserve"> Plants - 45</t>
  </si>
  <si>
    <t>TRAM, LAG1 and CLN8 (TLC) lipid-sensing domain containing protein</t>
  </si>
  <si>
    <t xml:space="preserve"> EXPRESSED IN: stem, sepal, male gametophyte, pedicel</t>
  </si>
  <si>
    <t xml:space="preserve"> CONTAINS InterPro DOMAIN/s: TRAM/LAG1/CLN8 homology domain (InterPro:IPR006634)</t>
  </si>
  <si>
    <t>Transcription elongation factor (TFIIS) family protein</t>
  </si>
  <si>
    <t xml:space="preserve"> CONTAINS InterPro DOMAIN/s: Transcription factor IIS, N-terminal (InterPro:IPR017923)</t>
  </si>
  <si>
    <t xml:space="preserve"> Has 1174 Blast hits to 562 proteins in 174 species: Archae - 0</t>
  </si>
  <si>
    <t xml:space="preserve"> Bacteria - 342</t>
  </si>
  <si>
    <t xml:space="preserve"> Metazoa - 163</t>
  </si>
  <si>
    <t xml:space="preserve"> Fungi - 176</t>
  </si>
  <si>
    <t xml:space="preserve"> Plants - 109</t>
  </si>
  <si>
    <t xml:space="preserve"> Other Eukaryotes - 384 (source: NCBI BLink).</t>
  </si>
  <si>
    <t>Transducin/WD40 repeat-like superfamily protein</t>
  </si>
  <si>
    <t xml:space="preserve"> CONTAINS InterPro DOMAIN/s: WD40 repeat 2 (InterPro:IPR019782), WD40 repeat-like-containing domain (InterPro:IPR011046), WD40 repeat, conserved site (InterPro:IPR019775), WD40-repeat-containing domain (InterPro:IPR017986), WD40/YVTN repeat-like-containing domain (InterPro:IPR015943), WD40 repeat (InterPro:IPR001680), WD40 repeat, subgroup (InterPro:IPR019781)</t>
  </si>
  <si>
    <t xml:space="preserve"> CONTAINS InterPro DOMAIN/s: WD40 repeat 2 (InterPro:IPR019782), WD40 repeat-like-containing domain (InterPro:IPR011046), WD40-repeat-containing domain (InterPro:IPR017986), WD40/YVTN repeat-like-containing domain (InterPro:IPR015943), WD40 repeat (InterPro:IPR001680), WD40 repeat, subgroup (InterPro:IPR019781), G-protein beta WD-40 repeat, region (InterPro:IPR020472)</t>
  </si>
  <si>
    <t xml:space="preserve"> CONTAINS InterPro DOMAIN/s: WD40 repeat 2 (InterPro:IPR019782), WD40 repeat, conserved site (InterPro:IPR019775), WD40 repeat (InterPro:IPR001680), G-protein beta WD-40 repeat, region (InterPro:IPR020472), WD40 repeat-like-containing domain (InterPro:IPR011046), WD40-repeat-containing domain (InterPro:IPR017986), WD40/YVTN repeat-like-containing domain (InterPro:IPR015943), WD40 repeat, subgroup (InterPro:IPR019781)</t>
  </si>
  <si>
    <t xml:space="preserve"> CONTAINS InterPro DOMAIN/s: WD40 repeat-like-containing domain (InterPro:IPR011046), WD40 repeat 2 (InterPro:IPR019782), WD40-repeat-containing domain (InterPro:IPR017986), WD40 repeat (InterPro:IPR001680), WD40/YVTN repeat-like-containing domain (InterPro:IPR015943), WD40 repeat, subgroup (InterPro:IPR019781)</t>
  </si>
  <si>
    <t>translation elongation factor Ts (EF-Ts), putative</t>
  </si>
  <si>
    <t xml:space="preserve"> FUNCTIONS IN: translation elongation factor activity</t>
  </si>
  <si>
    <t xml:space="preserve"> INVOLVED IN: translational elongation</t>
  </si>
  <si>
    <t xml:space="preserve"> CONTAINS InterPro DOMAIN/s: Translation elongation factor Ts, conserved site (InterPro:IPR018101), Translation elongation factor EFTs/EF1B (InterPro:IPR001816), UBA-like (InterPro:IPR009060), Translation elongation factor EFTs/EF1B, dimerisation (InterPro:IPR014039)</t>
  </si>
  <si>
    <t>translocon-associated protein beta (TRAPB) family protein</t>
  </si>
  <si>
    <t xml:space="preserve"> CONTAINS InterPro DOMAIN/s: Translocon-associated beta (InterPro:IPR008856)</t>
  </si>
  <si>
    <t>Transmembrane amino acid transporter family protein</t>
  </si>
  <si>
    <t xml:space="preserve"> CONTAINS InterPro DOMAIN/s: Amino acid transporter, transmembrane (InterPro:IPR013057)</t>
  </si>
  <si>
    <t>transmembrane receptors</t>
  </si>
  <si>
    <t xml:space="preserve"> LOCATED IN: intrinsic to membrane, chloroplast</t>
  </si>
  <si>
    <t xml:space="preserve"> CONTAINS InterPro DOMAIN/s: Protein of unknown function DUF641, plant (InterPro:IPR006943), Toll-Interleukin receptor (InterPro:IPR000157)</t>
  </si>
  <si>
    <t>tRNA/rRNA methyltransferase (SpoU) family protein</t>
  </si>
  <si>
    <t xml:space="preserve"> FUNCTIONS IN: RNA binding, RNA methyltransferase activity</t>
  </si>
  <si>
    <t xml:space="preserve"> INVOLVED IN: RNA processing</t>
  </si>
  <si>
    <t xml:space="preserve"> CONTAINS InterPro DOMAIN/s: tRNA/rRNA methyltransferase, SpoU (InterPro:IPR001537)</t>
  </si>
  <si>
    <t xml:space="preserve"> Has 12174 Blast hits to 12170 proteins in 2688 species: Archae - 7</t>
  </si>
  <si>
    <t xml:space="preserve"> Bacteria - 9680</t>
  </si>
  <si>
    <t xml:space="preserve"> Metazoa - 153</t>
  </si>
  <si>
    <t xml:space="preserve"> Fungi - 96</t>
  </si>
  <si>
    <t xml:space="preserve"> Plants - 106</t>
  </si>
  <si>
    <t xml:space="preserve"> Other Eukaryotes - 2132 (source: NCBI BLink).</t>
  </si>
  <si>
    <t xml:space="preserve"> Has 7549 Blast hits to 7548 proteins in 2062 species: Archae - 19</t>
  </si>
  <si>
    <t xml:space="preserve"> Bacteria - 6000</t>
  </si>
  <si>
    <t xml:space="preserve"> Metazoa - 86</t>
  </si>
  <si>
    <t xml:space="preserve"> Fungi - 2</t>
  </si>
  <si>
    <t xml:space="preserve"> Plants - 92</t>
  </si>
  <si>
    <t xml:space="preserve"> Other Eukaryotes - 1350 (source: NCBI BLink).</t>
  </si>
  <si>
    <t>Tudor/PWWP/MBT superfamily protein</t>
  </si>
  <si>
    <t xml:space="preserve"> CONTAINS InterPro DOMAIN/s: PWWP (InterPro:IPR000313)</t>
  </si>
  <si>
    <t>ubiquitin interaction motif-containing protein</t>
  </si>
  <si>
    <t xml:space="preserve"> CONTAINS InterPro DOMAIN/s: Ubiquitin interacting motif (InterPro:IPR003903)</t>
  </si>
  <si>
    <t xml:space="preserve"> Has 368 Blast hits to 347 proteins in 100 species: Archae - 0</t>
  </si>
  <si>
    <t xml:space="preserve"> Metazoa - 246</t>
  </si>
  <si>
    <t xml:space="preserve"> Plants - 41</t>
  </si>
  <si>
    <t xml:space="preserve"> Other Eukaryotes - 81 (source: NCBI BLink).</t>
  </si>
  <si>
    <t>Ubiquitin-like superfamily protein</t>
  </si>
  <si>
    <t xml:space="preserve"> CONTAINS InterPro DOMAIN/s: Ubiquitin (InterPro:IPR000626), Ubiquitin supergroup (InterPro:IPR019955)</t>
  </si>
  <si>
    <t>UDP-Glycosyltransferase superfamily protein</t>
  </si>
  <si>
    <t xml:space="preserve"> FUNCTIONS IN: transferase activity, transferring glycosyl groups</t>
  </si>
  <si>
    <t xml:space="preserve"> CONTAINS InterPro DOMAIN/s: Glycosyl transferase, group 1 (InterPro:IPR001296)</t>
  </si>
  <si>
    <t xml:space="preserve"> FUNCTIONS IN: UDP-glycosyltransferase activity, transferase activity, transferring glycosyl groups</t>
  </si>
  <si>
    <t xml:space="preserve"> CONTAINS InterPro DOMAIN/s: UDP-glucuronosyl/UDP-glucosyltransferase (InterPro:IPR002213)</t>
  </si>
  <si>
    <t>Uncharacterised protein family SERF</t>
  </si>
  <si>
    <t xml:space="preserve"> CONTAINS InterPro DOMAIN/s: Uncharacterised protein family SERF (InterPro:IPR007513)</t>
  </si>
  <si>
    <t>unknown protein</t>
  </si>
  <si>
    <t xml:space="preserve"> CONTAINS InterPro DOMAIN/s: Uncharacterised protein family UPF0546 (InterPro:IPR018908)</t>
  </si>
  <si>
    <t xml:space="preserve"> Has 23 Blast hits to 23 proteins in 10 species: Archae - 0</t>
  </si>
  <si>
    <t xml:space="preserve"> Plants - 23</t>
  </si>
  <si>
    <t xml:space="preserve"> Has 45 Blast hits to 45 proteins in 11 species: Archae - 0</t>
  </si>
  <si>
    <t xml:space="preserve"> EXPRESSED IN: leaf apex, hypocotyl, flower</t>
  </si>
  <si>
    <t xml:space="preserve"> Has 250444 Blast hits to 52918 proteins in 2611 species: Archae - 614</t>
  </si>
  <si>
    <t xml:space="preserve"> Bacteria - 68464</t>
  </si>
  <si>
    <t xml:space="preserve"> Metazoa - 90603</t>
  </si>
  <si>
    <t xml:space="preserve"> Fungi - 16312</t>
  </si>
  <si>
    <t xml:space="preserve"> Plants - 24752</t>
  </si>
  <si>
    <t xml:space="preserve"> Viruses - 3701</t>
  </si>
  <si>
    <t xml:space="preserve"> Other Eukaryotes - 45998 (source: NCBI BLink).</t>
  </si>
  <si>
    <t xml:space="preserve"> Has 13 Blast hits to 13 proteins in 6 species: Archae - 0</t>
  </si>
  <si>
    <t xml:space="preserve"> Plants - 13</t>
  </si>
  <si>
    <t xml:space="preserve"> Has 21 Blast hits to 21 proteins in 11 species: Archae - 0</t>
  </si>
  <si>
    <t xml:space="preserve"> Plants - 21</t>
  </si>
  <si>
    <t xml:space="preserve"> LOCATED IN: endoplasmic reticulum</t>
  </si>
  <si>
    <t xml:space="preserve"> Has 34 Blast hits to 34 proteins in 11 species: Archae - 0</t>
  </si>
  <si>
    <t xml:space="preserve"> Plants - 34</t>
  </si>
  <si>
    <t xml:space="preserve"> LOCATED IN: mitochondrion, plastid</t>
  </si>
  <si>
    <t xml:space="preserve"> EXPRESSED DURING: C globular stage, F mature embryo stage, petal differentiation and expansion stage, E expanded cotyledon stage, D bilateral stage</t>
  </si>
  <si>
    <t xml:space="preserve"> Has 46 Blast hits to 46 proteins in 14 species: Archae - 0</t>
  </si>
  <si>
    <t xml:space="preserve"> Bacteria - 2</t>
  </si>
  <si>
    <t xml:space="preserve"> INVOLVED IN: response to karrikin</t>
  </si>
  <si>
    <t xml:space="preserve"> Has 18 Blast hits to 18 proteins in 5 species: Archae - 0</t>
  </si>
  <si>
    <t xml:space="preserve"> Plants - 18</t>
  </si>
  <si>
    <t xml:space="preserve"> Has 3675 Blast hits to 2315 proteins in 312 species: Archae - 2</t>
  </si>
  <si>
    <t xml:space="preserve"> Metazoa - 1190</t>
  </si>
  <si>
    <t xml:space="preserve"> Fungi - 281</t>
  </si>
  <si>
    <t xml:space="preserve"> Plants - 114</t>
  </si>
  <si>
    <t xml:space="preserve"> Viruses - 4</t>
  </si>
  <si>
    <t xml:space="preserve"> Other Eukaryotes - 1742 (source: NCBI BLink).</t>
  </si>
  <si>
    <t xml:space="preserve"> Has 38 Blast hits to 38 proteins in 17 species: Archae - 0</t>
  </si>
  <si>
    <t xml:space="preserve"> Plants - 38</t>
  </si>
  <si>
    <t xml:space="preserve"> Has 4 Blast hits to 4 proteins in 2 species: Archae - 0</t>
  </si>
  <si>
    <t xml:space="preserve"> Plants - 4</t>
  </si>
  <si>
    <t xml:space="preserve"> Has 8 Blast hits to 6 proteins in 4 species: Archae - 0</t>
  </si>
  <si>
    <t xml:space="preserve"> Metazoa - 2</t>
  </si>
  <si>
    <t xml:space="preserve"> Plants - 5</t>
  </si>
  <si>
    <t xml:space="preserve"> Other Eukaryotes - 1 (source: NCBI BLink).</t>
  </si>
  <si>
    <t xml:space="preserve"> LOCATED IN: chloroplast stroma, chloroplast</t>
  </si>
  <si>
    <t>VQ motif-containing protein</t>
  </si>
  <si>
    <t xml:space="preserve"> CONTAINS InterPro DOMAIN/s: VQ (InterPro:IPR008889)</t>
  </si>
  <si>
    <t>Wound-responsive family protein</t>
  </si>
  <si>
    <t xml:space="preserve"> FUNCTIONS IN: DNA binding, nuclease activity</t>
  </si>
  <si>
    <t xml:space="preserve"> INVOLVED IN: nucleotide-excision repair</t>
  </si>
  <si>
    <t xml:space="preserve"> CONTAINS InterPro DOMAIN/s: Protein of unknown function DUF151 (InterPro:IPR003729), UvrB/UvrC protein (InterPro:IPR001943)</t>
  </si>
  <si>
    <t>Ypt/Rab-GAP domain of gyp1p superfamily protein</t>
  </si>
  <si>
    <t xml:space="preserve"> FUNCTIONS IN: RAB GTPase activator activity</t>
  </si>
  <si>
    <t xml:space="preserve"> INVOLVED IN: regulation of Rab GTPase activity</t>
  </si>
  <si>
    <t xml:space="preserve"> EXPRESSED IN: male gametophyte, pollen tube</t>
  </si>
  <si>
    <t xml:space="preserve"> EXPRESSED DURING: L mature pollen stage, M germinated pollen stage</t>
  </si>
  <si>
    <t xml:space="preserve"> CONTAINS InterPro DOMAIN/s: RabGAP/TBC (InterPro:IPR000195)</t>
  </si>
  <si>
    <t>zinc finger (C2H2 type, AN1-like) family protein</t>
  </si>
  <si>
    <t xml:space="preserve"> FUNCTIONS IN: zinc ion binding, nucleic acid binding</t>
  </si>
  <si>
    <t xml:space="preserve"> CONTAINS InterPro DOMAIN/s: Zinc finger, C2H2-like (InterPro:IPR015880), Zinc finger, AN1-type (InterPro:IPR000058), Zinc finger, C2H2-type (InterPro:IPR007087)</t>
  </si>
  <si>
    <t>zinc finger (C3HC4-type RING finger) family protein / BRCT domain-containing protein</t>
  </si>
  <si>
    <t xml:space="preserve"> CONTAINS InterPro DOMAIN/s: Zinc finger, RING-type, conserved site (InterPro:IPR017907), Zinc finger, RING-type (InterPro:IPR001841), Zinc finger, C3HC4 RING-type (InterPro:IPR018957), BRCT (InterPro:IPR001357)</t>
  </si>
  <si>
    <t>zinc finger (CCCH-type) family protein</t>
  </si>
  <si>
    <t xml:space="preserve"> FUNCTIONS IN: zinc ion binding, RNA methyltransferase activity, nucleic acid binding</t>
  </si>
  <si>
    <t xml:space="preserve"> INVOLVED IN: acetate biosynthetic process from carbon monoxide, methanol oxidation, RNA processing</t>
  </si>
  <si>
    <t xml:space="preserve"> CONTAINS InterPro DOMAIN/s: Zinc finger, CCCH-type (InterPro:IPR000571), (Uracil-5)-methyltransferase (InterPro:IPR010280)</t>
  </si>
  <si>
    <t>Zinc-binding dehydrogenase family protein</t>
  </si>
  <si>
    <t xml:space="preserve"> FUNCTIONS IN: oxidoreductase activity, binding, zinc ion binding, catalytic activity</t>
  </si>
  <si>
    <t xml:space="preserve"> INVOLVED IN: response to oxidative stress</t>
  </si>
  <si>
    <t xml:space="preserve"> EXPRESSED IN: leaf whorl, sepal, flower, stamen</t>
  </si>
  <si>
    <t xml:space="preserve"> CONTAINS InterPro DOMAIN/s: GroES-like (InterPro:IPR011032), NAD(P)-binding domain (InterPro:IPR016040), Alcohol dehydrogenase, C-terminal (InterPro:IPR013149), Alcohol dehydrogenase superfamily, zinc-containing (InterPro:IPR002085)</t>
  </si>
  <si>
    <t>CAP (Cysteine-rich secretory proteins, Antigen 5, and Pathogenesis-related 1 protein) superfamily protein</t>
  </si>
  <si>
    <t xml:space="preserve"> LOCATED IN: endomembrane system, extracellular region</t>
  </si>
  <si>
    <t xml:space="preserve"> CONTAINS InterPro DOMAIN/s: Allergen V5/Tpx-1 related, conserved site (InterPro:IPR018244), Allergen V5/Tpx-1 related (InterPro:IPR001283), Ves allergen (InterPro:IPR002413), SCP-like extracellular (InterPro:IPR014044)</t>
  </si>
  <si>
    <t>Encodes a redox activated co-chaperone, chloroplast localized thioredoxin, similar to prokaryotic types.</t>
  </si>
  <si>
    <t>encodes a mitochondrial ornithine transporter that exports ornithine from the mitochondria to the cytosol</t>
  </si>
  <si>
    <t>Basic-region leucine zipper (bZIP23) transcription factor involved in the adaptation to zinc deficiency. Binds ZDRE motifs.</t>
  </si>
  <si>
    <t>bZIP protein required for positive regulation of flowering. Mutants are late flowering. FD interacts with FT to promote flowering.Expressed in the shoot apex in floral anlagen, then declines in floral primordia.</t>
  </si>
  <si>
    <t>Encodes a microtubule-associated kinase-like protein RUNKEL (RUK). Contains a putative serine/threonine kinase domain and a microtubule-binding domain. RUK directly binds to microtubules in vitro and colocalizes with mitotic preprophase band, spindle, and phragmoplast in vivo.  Required for cell plate expansion in cytokinesis.</t>
  </si>
  <si>
    <t>transducin family protein / WD-40 repeat family protein</t>
  </si>
  <si>
    <t xml:space="preserve"> LOCATED IN: CUL4 RING ubiquitin ligase complex, membrane</t>
  </si>
  <si>
    <t>Encodes a putative serine/threonine kinase (SIK1).</t>
  </si>
  <si>
    <t>Encodes a member of the SWEET sucrose efflux transporter family proteins.</t>
  </si>
  <si>
    <t>Encodes a protein that might have sinapic acid:UDP-glucose glucosyltransferase activity.</t>
  </si>
  <si>
    <t>member of Fe(II) transporter isolog family</t>
  </si>
  <si>
    <t>31-KDA RNA BINDING PROTEIN (RBP31)</t>
  </si>
  <si>
    <t>Encodes a chloroplast RNA-binding protein.  A substrate of the type III effector HopU1 (mono-ADP-ribosyltransferase).  Required for editing and stability of specific chloroplast mRNAs.</t>
  </si>
  <si>
    <t>4-COUMARATE:COA LIGASE 5 (4CL5)</t>
  </si>
  <si>
    <t>The gene encodes a 4-coumarate coenzyme A ligase being able to use sinapate as substrate. The catalytic efficiency was in the following (descending) order:  p-coumaric acid, caffeic acid, 5-OH-ferulic acid, ferulic acid and sinapic acid. At4CL5 was unable to use cinnamic acid as substrate. Knockout of At4CL5 (4cl5) revealed no effect on syringyl lignin content indicating that the activity observed does probably not occur in vivo.</t>
  </si>
  <si>
    <t>4-PHOSPHOPANTETHEINE ADENYLYLTRANSFERASE (COAD)</t>
  </si>
  <si>
    <t>At2g18250 encodes pantetheine-phosphate adenylyltransferase catalyzing the formation of  dephospho-CoA from pantetheine 4'-phosphate. The enzyme is involved in coenzyme A biosynthesis.</t>
  </si>
  <si>
    <t>ABA-INDUCIBLE BHLH-TYPE TRANSCRIPTION FACTOR (AIB)</t>
  </si>
  <si>
    <t>Encodes a nuclear localized BLH domain containing transcriptional activator involved in response to ABA. Overexpression confers enhanced ABA responsiveness while loss of function mutants are ABA sensitive.</t>
  </si>
  <si>
    <t>ABC1-LIKE KINASE 3 (ABC1K3)</t>
  </si>
  <si>
    <t>Encodes a chloroplast ABC1-like kinase that regulates vitamin E metabolism.</t>
  </si>
  <si>
    <t>ACT DOMAIN REPEAT 6 (ACR6)</t>
  </si>
  <si>
    <t>Member of a small family of ACT domain containing proteins in Arabidopsis. ACT domains are involved in amino acid binding.</t>
  </si>
  <si>
    <t>ACTIN-11 (ACT11)</t>
  </si>
  <si>
    <t>Encodes an actin that is expressed predominantly during reproductive development.</t>
  </si>
  <si>
    <t>AGAMOUS-LIKE 15 (AGL15)</t>
  </si>
  <si>
    <t>AGL15 (AGAMOUS-Like 15) is a member of the MADS domain family of regulatory factors. Although AGL15 is preferentially expressed during embryogenesis, AGL15 is also expressed in leaf primordia, shoot apical meristems and young floral buds, suggesting that AGL15 may play a role during post-germinative development. Transgenic plants that ectopically express AGL15 show delays in the transition to flowering, perianth abscission and senescence and fruit and seed maturation. Role in embryogenesis and gibberellic acid  catabolism. Targets B3 domain transcription factors that are key regulators of embryogenesis.</t>
  </si>
  <si>
    <t>ALTERED PHOSPHATE STARVATION RESPONSE 1 (APSR1)</t>
  </si>
  <si>
    <t xml:space="preserve">Protein of unknown function (DUF630) </t>
  </si>
  <si>
    <t>Protein of unknown function (DUF632)</t>
  </si>
  <si>
    <t>AMINO ACID PERMEASE 7 (AAP7)</t>
  </si>
  <si>
    <t>Encodes nonfunctional amino acid transporter.  AAP7 is the most distantly related member of the AAP family, a group of well characterized amino acid transporters within the ATF1 superfamily. Expression of this gene has not been detected with RNA gel blots or promoter GUS studies.</t>
  </si>
  <si>
    <t>AMINO ACID PERMEASE 8 (AAP8)</t>
  </si>
  <si>
    <t>Encodes a high affinity amino acid transporter that is probably responsible for import of organic nitrogen into developing seeds. One of eight gene family members that encode amino acid permeases.  Most closely related to AAP1 (75%) identity.</t>
  </si>
  <si>
    <t>ANTHOCYANINLESS 2 (ANL2)</t>
  </si>
  <si>
    <t>Encodes a homeodomain protein of the HD-GLABRA2 group. Involved in the accumulation of anthocyanin and in root development</t>
  </si>
  <si>
    <t>ARABINOGALACTAN PROTEIN 23 (AGP23)</t>
  </si>
  <si>
    <t>Encodes a putative arabinogalactan-protein (AGP23).</t>
  </si>
  <si>
    <t>ARABINOGALACTAN PROTEIN 3 (AGP3)</t>
  </si>
  <si>
    <t>arabinogalactan protein 3 (AGP3)</t>
  </si>
  <si>
    <t xml:space="preserve"> INVOLVED IN: multicellular organismal development</t>
  </si>
  <si>
    <t xml:space="preserve"> EXPRESSED IN: shoot apex, hypocotyl, root, egg cell</t>
  </si>
  <si>
    <t>ARABINOGALACTAN PROTEIN 31 (AGP31)</t>
  </si>
  <si>
    <t>Encodes an atypical arabinogalactan protein that is localized to the plasma membrange. AGP31 is highly expressed in flowers and vascular tissue and is repressed by jasmonic acid. AGP31 may play a role in vascular tissue function during defense and development.</t>
  </si>
  <si>
    <t>ASSOCIATED PROTEIN 19 (AP19)</t>
  </si>
  <si>
    <t>Encodes clathrin assembly protein AP19. The mRNA is cell-to-cell mobile.</t>
  </si>
  <si>
    <t>AT-HOOK MOTIF NUCLEAR-LOCALIZED PROTEIN 1 (AHL1)</t>
  </si>
  <si>
    <t>AT-hook motif nuclear-localized protein 1 (AHL1)</t>
  </si>
  <si>
    <t xml:space="preserve"> LOCATED IN: mitochondrion, nucleolus, nucleus, cytoplasm</t>
  </si>
  <si>
    <t xml:space="preserve"> CONTAINS InterPro DOMAIN/s: Protein of unknown function DUF296 (InterPro:IPR005175), AT hook, DNA-binding motif (InterPro:IPR017956)</t>
  </si>
  <si>
    <t>ATP PHOSPHORIBOSYL TRANSFERASE 2 (ATP-PRT2)</t>
  </si>
  <si>
    <t>ATP phosphoribosyl transferase, catalyses first step of histidine biosynthesis</t>
  </si>
  <si>
    <t>ATP-BINDING CASSETTE B19 (ABCB19)</t>
  </si>
  <si>
    <t>Encodes a member of the ATP-binding cassette (ABC) transporter family that is involved in auxin transport and is involved in postembryonic organ separation. Also known as AtMDR11 and PGP19. Possibly regulates auxin-dependent responses by influencing basipetal auxin transport in the root. Acts upstream of phyA in regulating hypocotyl elongation and gravitropic response. Exerts nonredundant, partially overlapping functions with the ABC transporter encoded by AtPGP1.</t>
  </si>
  <si>
    <t>ATP-BINDING CASSETTE B25 (ABCB25)</t>
  </si>
  <si>
    <t>Encodes a mitochondrial half-molecule ABC transporter, a member of ATM subfamily.  Mutants are dwarfed, chlorotic plants with altered leaf morphology. ATM3 transcription is induced by Cd(II) or Pb(II). Involved in heavy metal resistance. Arabidopsis thaliana has three ATM genes, namely ATM1, ATM2 and ATM3. Only ATM3 has an important function for plant growth. Role in Moco biosynthesis.</t>
  </si>
  <si>
    <t>ATP-BINDING CASSETTE F2 (ABCF2)</t>
  </si>
  <si>
    <t>member of GCN subfamily</t>
  </si>
  <si>
    <t>ATP-BINDING CASSETTE G29 (ABCG29)</t>
  </si>
  <si>
    <t>Encodes a p-coumaryl alcohol exporter involved in lignin biosynthesis.</t>
  </si>
  <si>
    <t>AUXIN RESISTANT 3 (AXR3)</t>
  </si>
  <si>
    <t>Transcription regulator acting as repressor of auxin-inducible gene expression. Auxin-inducible AUX/IAA gene. Short-lived nuclear protein with four conserved domains. Domain III has homology to beta alpha alpha dimerization and DNA binding domains. Involved in auxin signaling and is a positive modulator of natural leaf senescence. Auxin induces the degradation of the protein in a dosage-dependent manner in a process mediated by AtRac1. Auxin induced the relocalization of the protein within the nucleus from a diffused nucleoplasmic pattern to a discrete particulated pattern named nuclear protein bodies or NPB in a process also mediated by Rac1. Colocalizes with SCF, CSN and 26S proteasome components.</t>
  </si>
  <si>
    <t>BARELY ANY MERISTEM 1 (BAM1)</t>
  </si>
  <si>
    <t>Encodes a CLAVATA1-related receptor kinase-like protein required for both shoot and flower meristem function. Very similar to BAM2,with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BAM1 expression pattern supports both an early role in promoting somatic cell fates and a subsequent function in the PMCs. The mRNA is cell-to-cell mobile.</t>
  </si>
  <si>
    <t>BASIC LEUCINE ZIPPER 9 (BZIP9)</t>
  </si>
  <si>
    <t>Encodes bZIP protein BZO2H2.</t>
  </si>
  <si>
    <t>BASIC PROLINE-RICH PROTEIN3 (BPP3)</t>
  </si>
  <si>
    <t>Encodes a microtubule-associated protein.</t>
  </si>
  <si>
    <t>BETA-1,3-GLUCANASE 3 (BG3)</t>
  </si>
  <si>
    <t>encodes a member of glycosyl hydrolase family 17</t>
  </si>
  <si>
    <t>BETA-CAROTENE HYDROXYLASE 2 (BETA-OHASE 2)</t>
  </si>
  <si>
    <t>Converts &amp;#946</t>
  </si>
  <si>
    <t>BETA-HYDROXYISOBUTYRYL-COA HYDROLASE 1 (chy1)</t>
  </si>
  <si>
    <t>hydrolyzes beta-hydroxyisobutyryl-CoA</t>
  </si>
  <si>
    <t>BETA-XYLOSIDASE 2 (BXL2)</t>
  </si>
  <si>
    <t>encodes a protein similar to a beta-xylosidase located in the extracellular matrix. This is a member of glycosyl hydrolase family 3 and has six other closely related members.</t>
  </si>
  <si>
    <t>BLUE LIGHT SIGNALING1 (BLUS1)</t>
  </si>
  <si>
    <t xml:space="preserve">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t>
  </si>
  <si>
    <t>BRASSINOSTEROID-SIGNALING KINASE 10 (BSK10)</t>
  </si>
  <si>
    <t>Protein kinase protein with tetratricopeptide repeat domain</t>
  </si>
  <si>
    <t xml:space="preserve"> FUNCTIONS IN: binding, protein kinase activity, kinase activity, ATP binding</t>
  </si>
  <si>
    <t xml:space="preserve"> INVOLVED IN: protein amino acid phosphorylation, N-terminal protein myristoylation</t>
  </si>
  <si>
    <t xml:space="preserve"> EXPRESSED IN: petal, cotyledon, root</t>
  </si>
  <si>
    <t xml:space="preserve"> CONTAINS InterPro DOMAIN/s: Tetratricopeptide-like helical (InterPro:IPR011990), Protein kinase, catalytic domain (InterPro:IPR000719), Serine-threonine/tyrosine-protein kinase (InterPro:IPR001245), Protein kinase-like domain (InterPro:IPR011009)</t>
  </si>
  <si>
    <t>BRASSINOSTEROID-SIGNALING KINASE 2 (BSK2)</t>
  </si>
  <si>
    <t>Encodes BR-signaling kinase 2 (BSK2), one of the three homologous BR-signaling kinases (BSK1, AT4G35230</t>
  </si>
  <si>
    <t xml:space="preserve"> BSK2, AT5G46570</t>
  </si>
  <si>
    <t xml:space="preserve"> BSK3, AT4G00710).  Mediates signal transduction from receptor kinase BRI1 by functioning as the substrate of BRI1. Plasma membrane localized.</t>
  </si>
  <si>
    <t>BRI1 KINASE INHIBITOR 1 (BKI1)</t>
  </si>
  <si>
    <t>Encodes a plasma-membrane associated phosphoprotein that interacts directly with the kinase domain of BRI1 through the evolutionarily conserved C-terminal BIM motif binding to the C-lobe of the BRI1 kinase domain. It interferes with the interaction between BRI1 with its signalling partner, the plasma membrane localised LRR-receptor kinase BAK1 by inhibiting the transphosphorylation to keep BRI1 at a basal level of activity. It is phosphorylated by BRI1 at Ser270 &amp; Ser274 and at tyrosine site Tyr211 and dissociates from plasma membrane to end up in the cytosol after phosphorylation. Its loss-of-function mutant shows higher sensitivity to BR treatment.</t>
  </si>
  <si>
    <t>CA-2+ DEPENDENT NUCLEASE (CAN)</t>
  </si>
  <si>
    <t>Encodes a calcium-dependent nuclease with similarity to staphylococcal nuclease.</t>
  </si>
  <si>
    <t>CASPARIAN STRIP MEMBRANE DOMAIN PROTEIN 3 (CASP3)</t>
  </si>
  <si>
    <t>Uncharacterised protein family (UPF0497)</t>
  </si>
  <si>
    <t xml:space="preserve"> CONTAINS InterPro DOMAIN/s: Uncharacterised protein family UPF0497, trans-membrane plant (InterPro:IPR006702), Uncharacterised protein family UPF0497, trans-membrane plant subgroup (InterPro:IPR006459)</t>
  </si>
  <si>
    <t>CATION/H+ EXCHANGER 3 (CHX3)</t>
  </si>
  <si>
    <t>member of Putative Na+/H+ antiporter family</t>
  </si>
  <si>
    <t>CATIONIC AMINO ACID TRANSPORTER 8 (CAT8)</t>
  </si>
  <si>
    <t>Encodes a member of the cationic amino acid transporter (CAT) subfamily of amino acid polyamine choline transporters. Does not mediate efficient uptake of basic amino acids in yeast or Xenopus systems but can transport neutral and acidic amino acid analogs.</t>
  </si>
  <si>
    <t>CAX INTERACTING PROTEIN 1 (CXIP1)</t>
  </si>
  <si>
    <t>A.thaliana PICOT protein.It activates CAX1 gene Calcium transport activity.In other organisms, PICOT proteins appear to play a negative regulatory role in cellular stress responses.</t>
  </si>
  <si>
    <t>CBL-INTERACTING PROTEIN KINASE 20 (CIPK20)</t>
  </si>
  <si>
    <t>Encodes a CBL-interacting serine/threonine protein kinase comprised of an N-terminal kinase catalytic domain similar to SNF1/AMPK and a unique C-terminal regulatory domain.</t>
  </si>
  <si>
    <t>CBL-INTERACTING PROTEIN KINASE 21 (CIPK21)</t>
  </si>
  <si>
    <t>CBL-interacting protein kinase</t>
  </si>
  <si>
    <t>CELLULOSE SYNTHASE-INTERACTIVE PROTEIN 1 (CSI1)</t>
  </si>
  <si>
    <t>Encodes a protein involved in cell elongation in root and anther filaments. Mutants have greater cell volumes in root tissues and have additive phenotypes with other cell expansion mutants such as those carrying mutations in COB, QUI and POM1 loci. POM2/CSI1 promotes Cellulose Synthase and microtubule co-alignment. The mRNA is cell-to-cell mobile.</t>
  </si>
  <si>
    <t>CELLULOSE-SYNTHASE-LIKE C4 (CSLC04)</t>
  </si>
  <si>
    <t>encodes a gene similar to cellulose synthase The mRNA is cell-to-cell mobile.</t>
  </si>
  <si>
    <t>CHALLAH-LIKE 1 (CLL1)</t>
  </si>
  <si>
    <t>allergen-related</t>
  </si>
  <si>
    <t>CHAPERONIN 20 (CPN20)</t>
  </si>
  <si>
    <t>Encodes a chloroplast co-chaperonin with similarity to CPN21 from spinach, E.coli GroES.</t>
  </si>
  <si>
    <t>CHROMATIN REMODELING 40 (chr40)</t>
  </si>
  <si>
    <t>chromatin remodeling 40 (chr40)</t>
  </si>
  <si>
    <t xml:space="preserve"> FUNCTIONS IN: helicase activity, DNA binding, ATP binding, nucleic acid binding</t>
  </si>
  <si>
    <t xml:space="preserve"> CONTAINS InterPro DOMAIN/s: DEAD-like helicase, N-terminal (InterPro:IPR014001), DNA/RNA helicase, C-terminal (InterPro:IPR001650), Helicase, superfamily 1/2, ATP-binding domain (InterPro:IPR014021), SNF2-related (InterPro:IPR000330)</t>
  </si>
  <si>
    <t>CINNAMYL ALCOHOL DEHYDROGENASE HOMOLOG 2 (CAD2)</t>
  </si>
  <si>
    <t>cinnamyl alcohol dehydrogenase homolog 2 (CAD2)</t>
  </si>
  <si>
    <t xml:space="preserve"> FUNCTIONS IN: oxidoreductase activity, zinc ion binding</t>
  </si>
  <si>
    <t xml:space="preserve"> INVOLVED IN: oxidation reduction</t>
  </si>
  <si>
    <t xml:space="preserve"> CONTAINS InterPro DOMAIN/s: GroES-like (InterPro:IPR011032), Alcohol dehydrogenase GroES-like (InterPro:IPR013154), Alcohol dehydrogenase, zinc-containing, conserved site (InterPro:IPR002328), Alcohol dehydrogenase, C-terminal (InterPro:IPR013149), Alcohol dehydrogenase superfamily, zinc-containing (InterPro:IPR002085)</t>
  </si>
  <si>
    <t>CLP PROTEASE PROTEOLYTIC SUBUNIT 3 (CLPP3)</t>
  </si>
  <si>
    <t>One of several nuclear-encoded ClpPs (caseinolytic protease). Contains a highly conserved catalytic triad of Ser-type proteases (Ser-His-Asp).  The name reflects nomenclature described in Adam et. al (2001).</t>
  </si>
  <si>
    <t>CYCLIN-DEPENDENT KINASE D1</t>
  </si>
  <si>
    <t>cyclin-dependent kinase D1</t>
  </si>
  <si>
    <t>3 (CDKD1</t>
  </si>
  <si>
    <t>3)</t>
  </si>
  <si>
    <t xml:space="preserve"> CONTAINS InterPro DOMAIN/s: Protein kinase, ATP binding site (InterPro:IPR017441), Protein kinase, catalytic domain (InterPro:IPR000719), Serine/threonine-protein kinase domain (InterPro:IPR002290), Serine/threonine-protein kinase-like domain (InterPro:IPR017442), Protein kinase-like domain (InterPro:IPR011009), Serine/threonine-protein kinase, active site (InterPro:IPR008271)</t>
  </si>
  <si>
    <t>CYSTATIN A (CYSA)</t>
  </si>
  <si>
    <t>Encodes a protein with cysteine proteinase inhibitor activity. Overexpression increases tolerance to abiotic stressors (i.e.salt,osmotic, cold stress). The mRNA is cell-to-cell mobile.</t>
  </si>
  <si>
    <t>CYTOCHROME P450, FAMILY 707, SUBFAMILY A, POLYPEPTIDE 2 (CYP707A2)</t>
  </si>
  <si>
    <t>Encodes a protein with ABA 8'-hydroxylase activity, involved in ABA catabolism. Member of the CYP707A gene family. This gene predominantly accumulates in dry seeds and is up-regulated immediately following imbibition. CYP707A2 appears to play a major role in the rapid decrease in ABA levels during early seed imbibition.</t>
  </si>
  <si>
    <t>CYTOCHROME P450, FAMILY 93, SUBFAMILY D, POLYPEPTIDE 1 (CYP93D1)</t>
  </si>
  <si>
    <t>member of CYP93D</t>
  </si>
  <si>
    <t>CYTOCHROME P450, FAMILY 96, SUBFAMILY A, POLYPEPTIDE 4 (CYP96A4)</t>
  </si>
  <si>
    <t>member of CYP96A</t>
  </si>
  <si>
    <t>DEFICIENT IN CUTIN FERULATE (DCF)</t>
  </si>
  <si>
    <t>Encodes a hydroxycinnamoyl-CoA: v-hydroxy fatty acid transferase involved in cutin synthesis.  Mutants are almost devoid of ferulic acid.</t>
  </si>
  <si>
    <t>DELTA SUBUNIT OF MT ATP SYNTHASE (ATP5)</t>
  </si>
  <si>
    <t>delta subunit of Mt ATP synthase (ATP5)</t>
  </si>
  <si>
    <t xml:space="preserve"> FUNCTIONS IN: hydrogen ion transporting ATP synthase activity, rotational mechanism, cobalt ion binding, zinc ion binding</t>
  </si>
  <si>
    <t xml:space="preserve"> INVOLVED IN: ATP synthesis coupled proton transport</t>
  </si>
  <si>
    <t xml:space="preserve"> LOCATED IN: mitochondrion, chloroplast, plasma membrane, membrane, mitochondrial proton-transporting ATP synthase complex, catalytic core F(1)</t>
  </si>
  <si>
    <t xml:space="preserve"> EXPRESSED IN: 27 plant structures</t>
  </si>
  <si>
    <t xml:space="preserve"> CONTAINS InterPro DOMAIN/s: ATPase, F1 complex, OSCP/delta subunit (InterPro:IPR000711)</t>
  </si>
  <si>
    <t>DICARBOXYLATE TRANSPORT 2.1 (DIT2.1)</t>
  </si>
  <si>
    <t>dicarboxylate transport 2.1 (DIT2.1)</t>
  </si>
  <si>
    <t xml:space="preserve"> FUNCTIONS IN: oxoglutarate:malate antiporter activity</t>
  </si>
  <si>
    <t xml:space="preserve"> INVOLVED IN: malate transport, response to nematode</t>
  </si>
  <si>
    <t xml:space="preserve"> LOCATED IN: chloroplast, membrane, chloroplast envelope</t>
  </si>
  <si>
    <t xml:space="preserve"> CONTAINS InterPro DOMAIN/s: Sodium/sulphate symporter (InterPro:IPR001898)</t>
  </si>
  <si>
    <t>DIGALACTOSYL DIACYLGLYCEROL DEFICIENT 1 (DGD1)</t>
  </si>
  <si>
    <t>Responsible for the final assembly of galactolipids in photosynthetic membranes.  Provides stability to the PS I core complex (e.g. subunits PsaD, PsaE).</t>
  </si>
  <si>
    <t>DIRIGENT PROTEIN 5 (DIR5)</t>
  </si>
  <si>
    <t>Encodes a dirigent protein involved in the synthesis of (-)pinoresinol.   Dirigent proteins impart stereoselectivity on the phenoxy radical coupling reaction yielding optically active lignans from two molecules of coniferyl alcohol.</t>
  </si>
  <si>
    <t>DISRUPTION OF MEIOTIC CONTROL 1 (DMC1)</t>
  </si>
  <si>
    <t>Expression of the AtDMC1 is restricted to pollen mother cells in anthers and to megaspore mother cells in ovules. Similar to meiosis-specific yeast DMC gene.</t>
  </si>
  <si>
    <t>DNA-DAMAGE-REPAIR/TOLERATION 2 (DRT102)</t>
  </si>
  <si>
    <t>encodes a novel protein involved in DNA repair from UV damage. Isolated by functional complementation of E. coli UV-sensitive mutants (UVR genes).</t>
  </si>
  <si>
    <t>DSRNA-BINDING PROTEIN 5 (DRB5)</t>
  </si>
  <si>
    <t>Encodes a double-stranded RNA binding protein.</t>
  </si>
  <si>
    <t>ECERIFERUM 4 (CER4)</t>
  </si>
  <si>
    <t>Encodes an alcohol-forming fatty acyl-CoA reductase, involved in cuticular wax biosynthesis. Lines carrying recessive mutations are deficient in primary alcohol and have glossy stem surfaces.</t>
  </si>
  <si>
    <t>ELICITOR PEPTIDE 5 PRECURSOR (PROPEP5)</t>
  </si>
  <si>
    <t>elicitor peptide 5 precursor (PROPEP5)</t>
  </si>
  <si>
    <t>ELICITOR-ACTIVATED GENE 3-1 (ELI3-1)</t>
  </si>
  <si>
    <t>elicitor-activated gene 3-1 (ELI3-1)</t>
  </si>
  <si>
    <t xml:space="preserve"> INVOLVED IN: response to bacterium, plant-type hypersensitive response</t>
  </si>
  <si>
    <t xml:space="preserve"> CONTAINS InterPro DOMAIN/s: GroES-like (InterPro:IPR011032), Polyketide synthase, enoylreductase (InterPro:IPR020843), Alcohol dehydrogenase GroES-like (InterPro:IPR013154), Alcohol dehydrogenase, zinc-containing, conserved site (InterPro:IPR002328), Alcohol dehydrogenase, C-terminal (InterPro:IPR013149), Alcohol dehydrogenase superfamily, zinc-containing (InterPro:IPR002085)</t>
  </si>
  <si>
    <t>EMBRYO DEFECTIVE 1129 (emb1129)</t>
  </si>
  <si>
    <t>embryo defective 1129 (emb1129)</t>
  </si>
  <si>
    <t xml:space="preserve"> INVOLVED IN: translation, embryo development ending in seed dormancy</t>
  </si>
  <si>
    <t xml:space="preserve"> LOCATED IN: cytosolic small ribosomal subunit, ribosome, intracellular</t>
  </si>
  <si>
    <t xml:space="preserve"> CONTAINS InterPro DOMAIN/s: Nucleic acid-binding, OB-fold-like (InterPro:IPR016027), Nucleic acid-binding, OB-fold (InterPro:IPR012340), Ribosomal protein S17, bacterial-type (InterPro:IPR019984), Ribosomal protein S17 (InterPro:IPR000266)</t>
  </si>
  <si>
    <t>EMBRYO DEFECTIVE 2777 (EMB2777)</t>
  </si>
  <si>
    <t xml:space="preserve"> INVOLVED IN: gene silencing</t>
  </si>
  <si>
    <t xml:space="preserve"> CONTAINS InterPro DOMAIN/s: Sas10/Utp3/C1D (InterPro:IPR007146), Something about silencing protein 10 (Sas10), C-terminal (InterPro:IPR018972)</t>
  </si>
  <si>
    <t>EMBRYO DEFECTIVE 3123 (EMB3123)</t>
  </si>
  <si>
    <t>Encodes a pentatricopeptide repeat (PPR) protein required for the splicing of specific  group II introns. Null alleles are embryo lethal.</t>
  </si>
  <si>
    <t>EMBRYO DEFECTIVE 3127 (EMB3127)</t>
  </si>
  <si>
    <t>Amino acid dehydrogenase family protein</t>
  </si>
  <si>
    <t xml:space="preserve"> FUNCTIONS IN: binding, catalytic activity</t>
  </si>
  <si>
    <t xml:space="preserve"> INVOLVED IN: folic acid and derivative biosynthetic process, metabolic process</t>
  </si>
  <si>
    <t xml:space="preserve"> CONTAINS InterPro DOMAIN/s: Tetrahydrofolate dehydrogenase/cyclohydrolase, NAD(P)-binding domain (InterPro:IPR020631), Tetrahydrofolate dehydrogenase/cyclohydrolase (InterPro:IPR000672), NAD(P)-binding domain (InterPro:IPR016040), Tetrahydrofolate dehydrogenase/cyclohydrolase, conserved site (InterPro:IPR020867), Tetrahydrofolate dehydrogenase/cyclohydrolase, catalytic domain (InterPro:IPR020630)</t>
  </si>
  <si>
    <t>ENHANCED SILENCING PHENOTYPE 1 (ESP1)</t>
  </si>
  <si>
    <t>Resembles the CstF64 family of RNA processing factors that are conserved between yeast and mammals.  In mammals, CstF64 is a component of the CstF complex which is required for mRNA 3'end formation along with other factors.</t>
  </si>
  <si>
    <t>ETHYLENE RESPONSIVE ELEMENT BINDING FACTOR 2 (ERF2)</t>
  </si>
  <si>
    <t>Encodes a member of the ERF (ethylene response factor) subfamily B-3 of ERF/AP2 transcription factor family (ATERF-2). The protein contains one AP2 domain. Functions as activator of GCC box?dependent transcription. Positive regulator of JA-responsive defense genes and resistance to  F. oxysporum and enhances JA inhibition of root elongation.</t>
  </si>
  <si>
    <t>EUKARYOTIC TRANSLATION INITIATION FACTOR 3K (EIF3K)</t>
  </si>
  <si>
    <t>Encodes initiation factor 3k (EIF3k).</t>
  </si>
  <si>
    <t>EXOCYST SUBUNIT EXO70 FAMILY PROTEIN H1 (EXO70H1)</t>
  </si>
  <si>
    <t>A member of EXO70 gene family, putative exocyst subunits, conserved in land plants. Arabidopsis thaliana contains 23 putative EXO70 genes, which can be classified into eight clusters on the phylogenetic tree.</t>
  </si>
  <si>
    <t>EXPANSIN B2 (EXPB2)</t>
  </si>
  <si>
    <t>member of BETA-EXPANSINS. Naming convention from the Expansin Working Group (Kende et al, 2004. Plant Mol Bio)</t>
  </si>
  <si>
    <t>EXTENSIN-LIKE (EXT-like)</t>
  </si>
  <si>
    <t>Encodes a protein involved in mediating plant responses to pathogenesis. Loss of function mutations have increased susceptibility to bacterial pathogens and are defective in pathogen induced endocytosis and vesicle trafficking. LIP5 physically interacts with SKD1 and that interaction is required for its resistance phenotype. LIP5 is phosphorylated by MPK3 and MPK6, both of which are components of the disease resistance pathway.</t>
  </si>
  <si>
    <t>FAR1-RELATED SEQUENCE 9 (FRS9)</t>
  </si>
  <si>
    <t>FAR1-related sequence 9 (FRS9)</t>
  </si>
  <si>
    <t xml:space="preserve"> INVOLVED IN: response to red or far red light</t>
  </si>
  <si>
    <t xml:space="preserve"> CONTAINS InterPro DOMAIN/s: Zinc finger, PMZ-type (InterPro:IPR006564), MULE transposase, conserved domain (InterPro:IPR018289), Zinc finger, SWIM-type (InterPro:IPR007527)</t>
  </si>
  <si>
    <t>FASCICLIN-LIKE ARABINOGALACTAN PROTEIN 15 PRECURSOR (FLA15)</t>
  </si>
  <si>
    <t>FASCICLIN-like arabinogalactan protein 15 precursor (FLA15)</t>
  </si>
  <si>
    <t xml:space="preserve"> INVOLVED IN: cell adhesion</t>
  </si>
  <si>
    <t xml:space="preserve"> CONTAINS InterPro DOMAIN/s: FAS1 domain (InterPro:IPR000782)</t>
  </si>
  <si>
    <t>FASCICLIN-LIKE ARABINOGALACTAN PROTEIN 21 PRECURSOR (FLA21)</t>
  </si>
  <si>
    <t>FASCICLIN-like arabinogalactan protein 21 precursor (FLA21)</t>
  </si>
  <si>
    <t>FATTY ACID DESATURASE 5 (FAD5)</t>
  </si>
  <si>
    <t>Chloroplastic enzyme responsible for the synthesis of 16:1 fatty acids from galactolipids and sulpholipids. Uses ferredoxin as electron donor. The mRNA is cell-to-cell mobile.</t>
  </si>
  <si>
    <t>FER-LIKE REGULATOR OF IRON UPTAKE (FRU)</t>
  </si>
  <si>
    <t>Encodes a putative transcription factor that regulates iron uptake responses.  mRNA is detected in the outer cell layers of the root and accumulates in response to iron deficiency.  The expression of many iron-regulated genes is dependent on FIT1.  It specifically regulates FRO2 at the level of mRNA accumulation and IRT1 at the level of protein accumulation.Similar to FER in tomato and is a regulator of iron uptake.  It is post-transcriptionally controlled.</t>
  </si>
  <si>
    <t>FIBRILLIN (FIB)</t>
  </si>
  <si>
    <t>Fibrillin precursor protein. The fibrillin preprotein, but not the mature protein interacts with ABI2. Regulated by abscisic acid response regulators. Involved in abscisic acid-mediated photoprotection. The mRNA is cell-to-cell mobile.</t>
  </si>
  <si>
    <t>GAMETE EXPRESSED PROTEIN 1 (GEX1)</t>
  </si>
  <si>
    <t>Encodes a transmembrane domain containing protein that is expressed in pollen germ cells.</t>
  </si>
  <si>
    <t>GATA TRANSCRIPTION FACTOR 9 (GATA9)</t>
  </si>
  <si>
    <t>Encodes a member of the GATA factor family of zinc finger transcription factors.</t>
  </si>
  <si>
    <t>GIGANTEA (GI)</t>
  </si>
  <si>
    <t>Together with CONSTANTS (CO) and FLOWERING LOCUS T (FT), GIGANTEA promotes flowering under long days in a circadian clock-controlled flowering pathway. GI acts earlier than CO and FT in the pathway by increasing CO and FT mRNA abundance. Located in the nucleus. Regulates several developmental  processes, including photoperiod-mediated flowering, phytochrome B signaling,  circadian clock, carbohydrate metabolism, and cold stress response.  The gene's transcription is controlled by the circadian clock and it is post-transcriptionally regulated by light and dark. Forms a complex with FKF1 on the CO promoter to regulate CO expression. The mRNA is cell-to-cell mobile.</t>
  </si>
  <si>
    <t>GLOBAL TRANSCRIPTION FACTOR GROUP E8 (GTE8)</t>
  </si>
  <si>
    <t>Kinase like protein with similarity to yeast BDF1 and human RING3 protein, which have two bromodomains GTE8 has a single bromodomain</t>
  </si>
  <si>
    <t>GLUCOSE 6-PHOSPHATE/PHOSPHATE TRANSLOCATOR 1 (GPT1)</t>
  </si>
  <si>
    <t>Encodes glucose6-Phosphate/phosphate transporter 1.  Essential for pollen maturation and embryo sac development. The mRNA is cell-to-cell mobile.</t>
  </si>
  <si>
    <t>GLUCOSE-6-PHOSPHATE DEHYDROGENASE 2 (G6PD2)</t>
  </si>
  <si>
    <t>Encodes a plastidic glucose-6-phosphate dehydrogenase that is sensitive to reduction by DTT and whose mRNA is most highly expressed in root.</t>
  </si>
  <si>
    <t>GLUTAMINE-DEPENDENT ASPARAGINE SYNTHASE 1 (ASN1)</t>
  </si>
  <si>
    <t>encodes a glutamine-dependent asparagine synthetase, the predicted ASN1 peptide contains a purF-type glutamine-binding domain, and  is expressed predominantly in shoot tissues, where light has a negative effect on its mRNA accumulation. Expression is induced within 3 hours of dark treatment, in senescing leaves and treatment with exogenous photosynthesis inhibitor. Induction of gene expression was suppressed in excised leaves supplied with sugar. The authors suggest that the gene's expression pattern is responding to the level of sugar in the cell.</t>
  </si>
  <si>
    <t>GLYCEROL-3-PHOSPHATASE 1 (GPP1)</t>
  </si>
  <si>
    <t>glycerol-3-phosphatase 1 (GPP1)</t>
  </si>
  <si>
    <t xml:space="preserve"> CONTAINS InterPro DOMAIN/s: Haloacid dehalogenase-like hydrolase (InterPro:IPR005834), HAD-superfamily hydrolase, subfamily IA, variant 3 (InterPro:IPR006402)</t>
  </si>
  <si>
    <t>GLYCEROL-3-PHOSPHATE PERMEASE 4 (G3Pp4)</t>
  </si>
  <si>
    <t>Encodes a member of the phosphate starvation-induced glycerol-3-phosphate permease gene family: AT3G47420(G3Pp1), AT4G25220(G3Pp2), AT1G30560(G3Pp3), AT4G17550(G3Pp4) and AT2G13100(G3Pp5).</t>
  </si>
  <si>
    <t>GLYCINE-RICH PROTEIN 23 (GRP23)</t>
  </si>
  <si>
    <t>Glycine-rich protein similar in structure to GRP5. The expression of GRP23 is induced by HPA (cutin monomer, salicylic acid, and abscisic acid.</t>
  </si>
  <si>
    <t>GLYCOSYLPHOSPHATIDYLINOSITOL-ANCHORED LIPID PROTEIN TRANSFER 5 (LTPG5)</t>
  </si>
  <si>
    <t>GLYCOSYLPHOSPHATIDYLINOSITOL-ANCHORED LIPID PROTEIN TRANSFER 6 (LTPG6)</t>
  </si>
  <si>
    <t xml:space="preserve"> LOCATED IN: nucleus, anchored to membrane</t>
  </si>
  <si>
    <t xml:space="preserve"> CONTAINS InterPro DOMAIN/s: Bifunctional inhibitor/plant lipid transfer protein/seed storage (InterPro:IPR016140), Plant lipid transfer protein/seed storage/trypsin-alpha amylase inhibitor (InterPro:IPR003612), Plant lipid transfer protein/hydrophobic protein, helical domain (InterPro:IPR013770)</t>
  </si>
  <si>
    <t>GOLGI TRANSPORT 1 (GOT1)</t>
  </si>
  <si>
    <t>Got1/Sft2-like vescicle transport protein family</t>
  </si>
  <si>
    <t xml:space="preserve"> INVOLVED IN: vesicle-mediated transport</t>
  </si>
  <si>
    <t xml:space="preserve"> CONTAINS InterPro DOMAIN/s: Vesicle transport protein, Got1/SFT2-like (InterPro:IPR007305)</t>
  </si>
  <si>
    <t>GTP BINDING PROTEIN BETA 1 (AGB1)</t>
  </si>
  <si>
    <t>Encodes the heterotrimeric G-protein beta subunit and is involved in organ shape. A significant fraction of the protein is found in the ER.  Mutants carrying null alleles express similar fruit phenotypes, as seen in er plants, but differ from er in that the stem is only slightly shorter than that in the wild type, the pedicel is slightly longer than that in the wild type, and the leaves are rounder than those in er mutants. Gene is expressed in all tissues examined, with highest expression level found in siliques. It is involved in resistance to Plectosphaerella cucumerina. The predicted protein has two DWD motifs. It can bind to DDB1a in Y2H assays and may be involved in the formation of a CUL4-based E3 ubiquitin ligase.  It seems to be involved in the calcium-mediated response to extracellular ATP.</t>
  </si>
  <si>
    <t>GUARD CELL HYDROGEN PEROXIDE-RESISTANT 1 (GHR1)</t>
  </si>
  <si>
    <t>Encodes a plasma-membrane localized LRR receptor-like protein involved in both ABA and H202 mediated signaling involved in stomatal movement. TAIR10 annotation for this gene has a low confidence score (2-star). See Comments field for structural annotation by the community.</t>
  </si>
  <si>
    <t>HASTY (HST)</t>
  </si>
  <si>
    <t>Encodes member of importin/exportin family. Involved in timing of shoot maturation. Involved in miRNA transport. Mutants flower early and have small, curled leaves and reduced abundance of certain miRNA species.</t>
  </si>
  <si>
    <t>HEMOGLOBIN 1 (HB1)</t>
  </si>
  <si>
    <t>Encodes a class 1 nonsymbiotic hemoglobin induced by low oxygen levels with very high oxygen affinity.  It is not likely to be a hemoglobin transporter because of its extremely high affinity for oxygen.  Overexpression impairs cold stress-induced nitric oxide (NO) production.</t>
  </si>
  <si>
    <t>HISTONE ACETYLTRANSFERASE OF THE GNAT FAMILY 1 (HAG1)</t>
  </si>
  <si>
    <t>Encodes a histone acetyltransferase that is plays a role in the determination of the embryonic root-shoot axis.  It is also required to regulate the floral meristem activity by modulating the extent of expression of WUS and AG.  In other eukaryotes, this protein is recruited to specific promoters by DNA binding transcription factors and is thought to promote transcription by acetylating the N-terminal tail of histone H3. The enzyme has indeed been shown to catalyse primarily the acetylation of H3 histone with only traces of H4 and H2A/B being acetylated. Non-acetylated H3 peptide or an H3 peptide that had been  previously acetylated on K9 both serve as excellent substrates  for HAG1-catalyzed acetylation. However, prior acetylation  of H3 lysine 14 blocks radioactive acetylation of the  peptide by HAG1.  HAG1 is specific for  histone H3 lysine 14.</t>
  </si>
  <si>
    <t>HISTONE DEACETYLASE 9 (HDA9)</t>
  </si>
  <si>
    <t>Class I RPD3 type protein</t>
  </si>
  <si>
    <t>HOMEOBOX PROTEIN 20 (HB20)</t>
  </si>
  <si>
    <t>Encodes a homeodomain leucine zipper class I (HD-Zip I) protein.  Expressed during seed germination in the micropylar endosperm and in the root cap, and increases ABA sensitivity and seed dormancy when mutated. The mRNA is cell-to-cell mobile.</t>
  </si>
  <si>
    <t>HOMEOBOX PROTEIN 31 (HB31)</t>
  </si>
  <si>
    <t>homeobox protein 31 (HB31)</t>
  </si>
  <si>
    <t xml:space="preserve"> CONTAINS InterPro DOMAIN/s: Homeobox domain, ZF-HD class (InterPro:IPR006455), ZF-HD homeobox protein, Cys/His-rich dimerisation domain (InterPro:IPR006456), Homeodomain-related (InterPro:IPR012287)</t>
  </si>
  <si>
    <t>HOMEOBOX PROTEIN 52 (HB52)</t>
  </si>
  <si>
    <t>Encodes a homeodomain leucine zipper class I (HD-Zip I) protein.</t>
  </si>
  <si>
    <t>HOMOLOG OF ANTI-OXIDANT 1 (ATX1)</t>
  </si>
  <si>
    <t>homolog of anti-oxidant 1 (ATX1)</t>
  </si>
  <si>
    <t>HOMOLOG OF BACTERIAL RECA (RECA1)</t>
  </si>
  <si>
    <t>recA DNA recombination family protein</t>
  </si>
  <si>
    <t xml:space="preserve"> INVOLVED IN: DNA repair, SOS response, DNA recombination, DNA metabolic process</t>
  </si>
  <si>
    <t xml:space="preserve"> CONTAINS InterPro DOMAIN/s: DNA recombination/repair protein RecA/RadB, ATP-binding domain (InterPro:IPR020588), ATPase, AAA+ type, core (InterPro:IPR003593), DNA recombination/repair protein RecA, conserved site (InterPro:IPR020584), DNA recombination and repair protein RecA (InterPro:IPR013765), DNA recombination/repair protein RecA, monomer-monomer interface (InterPro:IPR020587)</t>
  </si>
  <si>
    <t>HOMOLOG OF X-RAY REPAIR CROSS COMPLEMENTING 4 (XRCC4)</t>
  </si>
  <si>
    <t>A. thaliana homologue of the human DNA ligase IV-binding protein XRCC4. Yeast two-hybrid analysis demonstrated a strong interaction between A. thaliana DNA ligase IV and the A. thaliana homologue of the human DNA ligase IV-binding protein XRCC4. This interaction is shown to be mediated via the tandem BRCA C-terminal domains of A. thaliana DNA ligase IV protein.</t>
  </si>
  <si>
    <t>HOMOLOG OF YEAST AUTOPHAGY 18 (ATG18) G (ATG18G)</t>
  </si>
  <si>
    <t>homolog of yeast autophagy 18 (ATG18) G (ATG18G)</t>
  </si>
  <si>
    <t xml:space="preserve"> CONTAINS InterPro DOMAIN/s: WD40 repeat-like-containing domain (InterPro:IPR011046), Breast carcinoma amplified sequence 3 (InterPro:IPR022175), WD40 repeat (InterPro:IPR001680), WD40/YVTN repeat-like-containing domain (InterPro:IPR015943), WD40 repeat, subgroup (InterPro:IPR019781)</t>
  </si>
  <si>
    <t>HVA22-LIKE PROTEIN G (HVA22G)</t>
  </si>
  <si>
    <t>HVA22-like protein G (HVA22G)</t>
  </si>
  <si>
    <t xml:space="preserve"> CONTAINS InterPro DOMAIN/s: TB2/DP1/HVA22 related protein (InterPro:IPR004345)</t>
  </si>
  <si>
    <t>INFLORESCENCE DEFICIENT IN ABSCISSION (IDA)-LIKE 2 (IDL2)</t>
  </si>
  <si>
    <t>Similar to Inflorescence deficient in abscission (IDA). Involved in floral organ abscission.</t>
  </si>
  <si>
    <t>IST1-LIKE 2 (ISTL2)</t>
  </si>
  <si>
    <t>Regulator of Vps4 activity in the MVB pathway protein</t>
  </si>
  <si>
    <t xml:space="preserve"> CONTAINS InterPro DOMAIN/s: Protein of unknown function DUF292, eukaryotic (InterPro:IPR005061)</t>
  </si>
  <si>
    <t>JASMONATE-ASSOCIATED VQ MOTIF GENE 1 (JAV1)</t>
  </si>
  <si>
    <t xml:space="preserve"> EXPRESSED IN: stem, inflorescence meristem, sepal, leaf, stamen</t>
  </si>
  <si>
    <t xml:space="preserve"> EXPRESSED DURING: LP.06 six leaves visible, LP.04 four leaves visible, 4 anthesis</t>
  </si>
  <si>
    <t>L -GULONO-1,4-LACTONE ( L -GULL) OXIDASE 6 (GULLO6)</t>
  </si>
  <si>
    <t>D-arabinono-1,4-lactone oxidase family protein</t>
  </si>
  <si>
    <t xml:space="preserve"> FUNCTIONS IN: oxidoreductase activity, D-arabinono-1,4-lactone oxidase activity, FAD binding, catalytic activity</t>
  </si>
  <si>
    <t xml:space="preserve"> EXPRESSED IN: inflorescence meristem, sperm cell, hypocotyl, flower</t>
  </si>
  <si>
    <t xml:space="preserve"> CONTAINS InterPro DOMAIN/s: D-arabinono-1,4-lactone oxidase (InterPro:IPR007173), FAD-binding, type 2 (InterPro:IPR016166), Plant-specific FAD-dependent oxidoreductase (InterPro:IPR010030), FAD linked oxidase, N-terminal (InterPro:IPR006094)</t>
  </si>
  <si>
    <t>L-TYPE LECTIN RECEPTOR KINASE I.11 (LECRK-I.11)</t>
  </si>
  <si>
    <t>Concanavalin A-like lectin protein kinase family protein</t>
  </si>
  <si>
    <t xml:space="preserve">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t>
  </si>
  <si>
    <t>L-TYPE LECTIN RECEPTOR KINASE III.1 (LECRK-III.1)</t>
  </si>
  <si>
    <t xml:space="preserve"> CONTAINS InterPro DOMAIN/s: Legume lectin, beta chain (InterPro:IPR001220), Protein kinase, catalytic domain (InterPro:IPR000719), Serine-threonine/tyrosine-protein kinase (InterPro:IPR001245), Concanavalin A-like lectin/glucanase (InterPro:IPR008985), Concanavalin A-like lectin/glucanase, subgroup (InterPro:IPR013320), Protein kinase-like domain (InterPro:IPR011009)</t>
  </si>
  <si>
    <t>L-TYPE LECTIN RECEPTOR KINASE VIII.2 (LECRK-VIII.2)</t>
  </si>
  <si>
    <t xml:space="preserve"> FUNCTIONS IN: carbohydrate binding, kinase activity</t>
  </si>
  <si>
    <t xml:space="preserve">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t>
  </si>
  <si>
    <t>LACCASE 11 (LAC11)</t>
  </si>
  <si>
    <t>putative laccase,  a member of laccase family of genes (17 members in Arabidopsis).</t>
  </si>
  <si>
    <t>LACCASE 6 (LAC6)</t>
  </si>
  <si>
    <t>putative laccase,  a member of laccase family of genes (with 17 members in Arabidopsis).</t>
  </si>
  <si>
    <t>LATE EMBRYOGENESIS ABUNDANT 27 (LEA27)</t>
  </si>
  <si>
    <t>Late embryogenesis abundant protein</t>
  </si>
  <si>
    <t xml:space="preserve"> INVOLVED IN: response to desiccation, embryo development ending in seed dormancy</t>
  </si>
  <si>
    <t xml:space="preserve"> CONTAINS InterPro DOMAIN/s: Water stress and hypersensitive response domain (InterPro:IPR013990), Late embryogenesis abundant protein, group 2 (InterPro:IPR004864)</t>
  </si>
  <si>
    <t>LEAF CURLING RESPONSIVENESS (LCR)</t>
  </si>
  <si>
    <t>Encodes a putative F-box protein that is involved in the regulation of leaf morphology.</t>
  </si>
  <si>
    <t>LESS ADHESIVE POLLEN 5 (LAP5)</t>
  </si>
  <si>
    <t xml:space="preserve"> FUNCTIONS IN: transferase activity, transferring acyl groups other than amino-acyl groups, catalytic activity, acyltransferase activity</t>
  </si>
  <si>
    <t xml:space="preserve"> INVOLVED IN: phenylpropanoid biosynthetic process, pollen exine formation</t>
  </si>
  <si>
    <t xml:space="preserve"> EXPRESSED IN: leaf whorl, sepal, anther, flower, seed</t>
  </si>
  <si>
    <t xml:space="preserve"> CONTAINS InterPro DOMAIN/s: Chalcone/stilbene synthase, N-terminal (InterPro:IPR001099), Thiolase-like (InterPro:IPR016039), Polyketide synthase, type III (InterPro:IPR011141), Thiolase-like, subgroup (InterPro:IPR016038), Chalcone/stilbene synthase, C-terminal (InterPro:IPR012328)</t>
  </si>
  <si>
    <t>LEUCINE-RICH REPEAT/EXTENSIN 1 (LRX1)</t>
  </si>
  <si>
    <t>encodes a a chimeric leucine-rich repeat/extensin protein that regulates root hair morphogenesis and elongation. Null mutants develop root hairs that frequently abort, swell, or branch. Gene is expressed in root hair cells and protein is specifically localized in the wall of the hair proper. The mRNA is cell-to-cell mobile.</t>
  </si>
  <si>
    <t>LIGHT SENSITIVE HYPOCOTYLS 6 (LSH6)</t>
  </si>
  <si>
    <t xml:space="preserve"> CONTAINS InterPro DOMAIN/s: Protein of unknown function DUF640 (InterPro:IPR006936)</t>
  </si>
  <si>
    <t>LIPID PHOSPHATE PHOSPHATASE 2 (LPP2)</t>
  </si>
  <si>
    <t>Encodes phosphatidic acid phosphatase. Involved in ABA signaling. Functions as a negative regulator upstream of ABI4. Expressed during germination and seed development. Expressed overall in young seedlings, in roots, hypocotyls, and vascular cells of cotyledons and leaves of 10 day-old seedlings, in flower filaments and stem elongation zones. Not expressed in anthers, pollen nor petals.</t>
  </si>
  <si>
    <t>LIPID X C5 (LPXC5)</t>
  </si>
  <si>
    <t>UDP-3-O-acyl N-acetylglycosamine deacetylase family protein</t>
  </si>
  <si>
    <t xml:space="preserve"> FUNCTIONS IN: UDP-3-O-[3-hydroxymyristoyl] N-acetylglucosamine deacetylase activity</t>
  </si>
  <si>
    <t xml:space="preserve"> INVOLVED IN: lipid A biosynthetic process</t>
  </si>
  <si>
    <t xml:space="preserve"> CONTAINS InterPro DOMAIN/s: UDP-3-O-acyl N-acetylglucosamine deacetylase, N-terminal (InterPro:IPR015870), UDP-3-O-acyl N-acetylglucosamine deacetylase (InterPro:IPR004463), Ribosomal protein S5 domain 2-type fold (InterPro:IPR020568), UDP-3-O-acyl N-acetylglucosamine deacetylase, C-terminal (InterPro:IPR011334)</t>
  </si>
  <si>
    <t>LITTLE NUCLEI3 (LINC3)</t>
  </si>
  <si>
    <t xml:space="preserve"> LOCATED IN: nucleolus</t>
  </si>
  <si>
    <t>LITTLE ZIPPER 1 (ZPR1)</t>
  </si>
  <si>
    <t>ZPR1, a small leucine zipper-containing protein that interacts with REV HD-ZIPIII and is involved in the establishment of leaf polarity.</t>
  </si>
  <si>
    <t>LONELY GUY 2 (LOG2)</t>
  </si>
  <si>
    <t>Putative lysine decarboxylase family protein</t>
  </si>
  <si>
    <t xml:space="preserve"> CONTAINS InterPro DOMAIN/s: Conserved hypothetical protein CHP00730 (InterPro:IPR005269)</t>
  </si>
  <si>
    <t>LONGIFOLIA2 (LNG2)</t>
  </si>
  <si>
    <t>Encodes LONGIFOLIA2 (LNG2). Regulates leaf morphology by promoting cell expansion in the leaf-length direction.  The LNG2 homologue LNG1 (At5g15580) has similar function.</t>
  </si>
  <si>
    <t>LOSS OF SUSCEPTIBILITY TO POTYVIRUS 1 (LSP1)</t>
  </si>
  <si>
    <t>Cap-binding protein, binds to the 5' cap structure of nuclear-encoded mRNAs.  Mutant is resistant to potyvirus infection.</t>
  </si>
  <si>
    <t>MAGNESIUM (MG) TRANSPORTER 10 (MGT10)</t>
  </si>
  <si>
    <t>Transmembrane magnesium transporter. One of nine family members.</t>
  </si>
  <si>
    <t>METHYLTHIOALKYLMALATE SYNTHASE-LIKE 4 (MAML-4)</t>
  </si>
  <si>
    <t>Encodes an active Arabidopsis isopropylmalate synthase IPMS1.  Involved in leucine biosynthesis.  Do not participate in the chain elongation of glucosinolates.  Expressed constitutively throughout the plant. Loss of IPMS1 can be compensated by a second isopropylmalate synthase gene IPMS2 (At1g74040). The mRNA is cell-to-cell mobile.</t>
  </si>
  <si>
    <t>MITOCHONDRIAL EDITING FACTOR 14 (MEF14)</t>
  </si>
  <si>
    <t>Encodes MEF14 (mitochondrial editing factor 14), a PPR (pentatricopeptide repeat proteins) protein required for RNA editing at site matR-1895 in mitochondria. The mRNA is cell-to-cell mobile.</t>
  </si>
  <si>
    <t>MITOCHONDRIAL EDITING FACTOR 9 (MEF9)</t>
  </si>
  <si>
    <t>Encodes MITOCHONDRIAL EDITING FACTOR 9 (MEF9), an E subclass PPR protein required for RNA editing.</t>
  </si>
  <si>
    <t>MITOGEN-ACTIVATED PROTEIN KINASE KINASE KINASE 16 (MAPKKK16)</t>
  </si>
  <si>
    <t>member of MEKK subfamily</t>
  </si>
  <si>
    <t>MITOGEN-ACTIVATED PROTEIN KINASE KINASE KINASE 18 (MAPKKK18)</t>
  </si>
  <si>
    <t>MLP-LIKE PROTEIN 28 (MLP28)</t>
  </si>
  <si>
    <t>MLP-like protein 28 (MLP28)</t>
  </si>
  <si>
    <t xml:space="preserve"> INVOLVED IN: response to biotic stimulus, defense response</t>
  </si>
  <si>
    <t xml:space="preserve"> CONTAINS InterPro DOMAIN/s: Bet v I allergen (InterPro:IPR000916)</t>
  </si>
  <si>
    <t>MORPHOGENESIS OF ROOT HAIR 1 (MRH1)</t>
  </si>
  <si>
    <t>Required for root hair elongation during tip growth. The mRNA is cell-to-cell mobile.</t>
  </si>
  <si>
    <t>MPK3/6-TARGETED VQP 2 (MVQ2)</t>
  </si>
  <si>
    <t>MPK3/6-TARGETED VQP 3 (MVQ3)</t>
  </si>
  <si>
    <t>MUCILAGE-MODIFIED 2 (MUM2)</t>
  </si>
  <si>
    <t>Involved in mucilage formation. Mutants form columella and outer cell wall architecture of the mucilage cells resembles wild-type. However, mum2 seeds completely lack seed coat mucilage. This mutation appears to represent a later step in the development of this cell-type. Encodes a beta-galactosidase involved in seed coat mucilage biosynthesis. Member of Glycoside Hydrolase Family 35</t>
  </si>
  <si>
    <t>MULTIFUNCTIONAL PROTEIN 2 (MFP2)</t>
  </si>
  <si>
    <t>Encodes a multifunctional protein. Involved in peroxisomal fatty acid beta oxidation. Loss-of-function mutant lacks hydroxyacyl-CoA dehydrogenase activity and have reduced levels of long-chain enoyl-CoA hydratase activity. The mutant has fewer but larger peroxisomes. The mRNA is cell-to-cell mobile.</t>
  </si>
  <si>
    <t>MUSTACHES (MUS)</t>
  </si>
  <si>
    <t>Encodes a Leucine-Rich Repeat Receptor-Like Kinase MUSTACHES (MUS).  Regulates stomatal bilateral symmetry.</t>
  </si>
  <si>
    <t>MYB DOMAIN PROTEIN 15 (MYB15)</t>
  </si>
  <si>
    <t>Member of the R2R3 factor gene family.</t>
  </si>
  <si>
    <t>MYB DOMAIN PROTEIN 57 (MYB57)</t>
  </si>
  <si>
    <t>MYB DOMAIN PROTEIN 6 (MYB6)</t>
  </si>
  <si>
    <t>Encodes myb6 DNA-binding protein. The mRNA is cell-to-cell mobile.</t>
  </si>
  <si>
    <t>MYB DOMAIN PROTEIN 87 (MYB87)</t>
  </si>
  <si>
    <t>encoded by the Myb-like transcription factor MYB87, regulates axillary meristem formation, expressed throughout the plant. Member of the R2R3 factor gene family.</t>
  </si>
  <si>
    <t>N-ETHYLMALEIMIDE SENSITIVE FACTOR (NSF)</t>
  </si>
  <si>
    <t>N-ethylmaleimide sensitive factor</t>
  </si>
  <si>
    <t>NAC DOMAIN CONTAINING PROTEIN 20 (NAC020)</t>
  </si>
  <si>
    <t>NAC domain containing protein 20 (NAC020)</t>
  </si>
  <si>
    <t xml:space="preserve"> FUNCTIONS IN: sequence-specific DNA binding transcription factor activity</t>
  </si>
  <si>
    <t xml:space="preserve"> INVOLVED IN: multicellular organismal development, regulation of transcription</t>
  </si>
  <si>
    <t xml:space="preserve"> CONTAINS InterPro DOMAIN/s: No apical meristem (NAM) protein (InterPro:IPR003441)</t>
  </si>
  <si>
    <t>NAC DOMAIN CONTAINING PROTEIN 80 (NAC080)</t>
  </si>
  <si>
    <t>NAC domain containing protein 80 (NAC080)</t>
  </si>
  <si>
    <t xml:space="preserve"> EXPRESSED DURING: LP.04 four leaves visible, 4 anthesis, C globular stage, petal differentiation and expansion stage</t>
  </si>
  <si>
    <t>NAC DOMAIN PROTEIN 66 (NAC066)</t>
  </si>
  <si>
    <t>NAC transcription factor NST2. NST1 and NST2 are redundant in regulating secondary wall thickening  in anther walls. NST2 promoter was particularly strong in anther tissue.</t>
  </si>
  <si>
    <t>NADPH-DEPENDENT THIOREDOXIN REDUCTASE A (NTRA)</t>
  </si>
  <si>
    <t>NADPH-dependent thioredoxin reductase, major cytosolic isoform The mRNA is cell-to-cell mobile.</t>
  </si>
  <si>
    <t>NASCENT POLYPEPTIDE-ASSOCIATED COMPLEX SUBUNIT ALPHA-LIKE PROTEIN 3 (NACA3)</t>
  </si>
  <si>
    <t>nascent polypeptide-associated complex subunit alpha-like protein 3 (NACA3)</t>
  </si>
  <si>
    <t xml:space="preserve"> LOCATED IN: cytosolic ribosome</t>
  </si>
  <si>
    <t xml:space="preserve"> CONTAINS InterPro DOMAIN/s: Nascent polypeptide-associated complex, alpha subunit (InterPro:IPR016641), Nascent polypeptide-associated complex NAC (InterPro:IPR002715)</t>
  </si>
  <si>
    <t>NIMA-RELATED KINASE 3 (NEK3)</t>
  </si>
  <si>
    <t>Encodes AtNek3, a member of the NIMA-related serine/threonine kinases (Neks) that have been linked to cell-cycle regulation in fungi and mammals.  Plant Neks might be involved in plant development processes.</t>
  </si>
  <si>
    <t>NITRILASE 4 (NIT4)</t>
  </si>
  <si>
    <t>encodes a nitrilase isomer. The purified enzyme shows a strong substrate specificity for beta-cyano-L-alanine, a intermediate product of the cyanide detoxification pathway. The mRNA is cell-to-cell mobile.</t>
  </si>
  <si>
    <t>NON-SPECIFIC PHOSPHOLIPASE C3 (NPC3)</t>
  </si>
  <si>
    <t>Lysophosphatidic acid phosphatase highly expressed during phosphate starvation and abiotic stresses.  Role in lipid synthesis.</t>
  </si>
  <si>
    <t>NOVEL PLANT SNARE 13 (NPSN13)</t>
  </si>
  <si>
    <t>member of NPSN Gene Family</t>
  </si>
  <si>
    <t>NRT1/ PTR FAMILY 4.5 (NPF4.5)</t>
  </si>
  <si>
    <t xml:space="preserve"> CONTAINS InterPro DOMAIN/s: Oligopeptide transporter (InterPro:IPR000109), Major facilitator superfamily, general substrate transporter (InterPro:IPR016196)</t>
  </si>
  <si>
    <t>NTM1-LIKE 8 (NTL8)</t>
  </si>
  <si>
    <t>NTM1-like 8 (NTL8)</t>
  </si>
  <si>
    <t>NUCLEAR FUSION DEFECTIVE 6 (NFD6)</t>
  </si>
  <si>
    <t>NUCLEAR-ENCODED CLP PROTEASE P7 (NCLPP7)</t>
  </si>
  <si>
    <t>One of several nuclear-encoded ClpPs (caseinolytic protease). Contains a highly conserved catalytic triad of Ser-type proteases (Ser-His-Asp). The name reflects nomenclature described in Adam et. al (2001).</t>
  </si>
  <si>
    <t>NUDIX HYDROLASE HOMOLOG 26 (NUDX26)</t>
  </si>
  <si>
    <t>Encodes a ppGpp pyrophosphohydrolase.</t>
  </si>
  <si>
    <t>OLIGOPEPTIDE TRANSPORTER (OPT3)</t>
  </si>
  <si>
    <t>Encodes a phloem-specific iron transporter that is essential for systemic iron signaling and redistribution of iron and cadmium.  It loads iron into the phloem, facilitates iron recirculation from the xylem to the phloem, and regulates both shoot-to-root iron signaling and iron redistribution from mature to developing tissues.</t>
  </si>
  <si>
    <t>OVATE FAMILY PROTEIN 4 (OFP4)</t>
  </si>
  <si>
    <t>Encodes OFP4, a member of the plant specific ovate family proteins. Members of this family have been shown to bind to KNOX and BELL- like TALE class homeodomain proteins. OFP4 interacts with KNAT7 to regulate secondary cell wall formation.</t>
  </si>
  <si>
    <t>P-TYPE ATPASE OF ARABIDOPSIS 2 (PAA2)</t>
  </si>
  <si>
    <t>P-Type ATPase, mediates copper transport to chloroplast thylakoid lumen. Required for accumulation of copper-containing plastocyanin in the thylakoid lumen and for effective photosynthetic electron transport</t>
  </si>
  <si>
    <t>PDI-LIKE 1-5 (PDIL1-5)</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</si>
  <si>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t>
  </si>
  <si>
    <t>PECTIN METHYLESTERASE 48 (PME48)</t>
  </si>
  <si>
    <t>Encodes a pectin methylesterase implicated in the remodeling of pectins in pollen.  Its expression is restricted to the male gametophyte (dry pollen, imbibed pollen and pollen tube). Mutants do not display any phenotype in the vegetative tissues. Pollen germination of KO mutant is strongly delayed in vivo and in vitro. Extra calcium restores the wild type phenotype in vitro.</t>
  </si>
  <si>
    <t>PENTATRICOPEPTIDE REPEAT 596 (PPR596)</t>
  </si>
  <si>
    <t>PEPTIDEMETHIONINE SULFOXIDE REDUCTASE 3 (PMSR3)</t>
  </si>
  <si>
    <t>ubiquitous enzyme that repairs oxidatively damaged proteins</t>
  </si>
  <si>
    <t>PEROXIDASE 64 (PER64)</t>
  </si>
  <si>
    <t>PHOSPHATE TRANSPORTER 1</t>
  </si>
  <si>
    <t>Encodes Pht1</t>
  </si>
  <si>
    <t>8, a member of the Pht1 family of phosphate transporters which include: Pht1</t>
  </si>
  <si>
    <t>1/At5g43350, Pht1</t>
  </si>
  <si>
    <t>2/At5g43370, Pht1</t>
  </si>
  <si>
    <t>3/At5g43360, Pht1</t>
  </si>
  <si>
    <t>4/At2g38940, Pht1</t>
  </si>
  <si>
    <t>5/At2g32830, Pht1</t>
  </si>
  <si>
    <t>6/At5g43340, Pht1</t>
  </si>
  <si>
    <t>7/At3g54700, Pht1</t>
  </si>
  <si>
    <t>8/At1g20860, Pht1</t>
  </si>
  <si>
    <t>9/At1g76430 (Plant Journal 2002, 31:341).</t>
  </si>
  <si>
    <t>PHOSPHATE TRANSPORTER 2</t>
  </si>
  <si>
    <t>low affinity phosphate transporter</t>
  </si>
  <si>
    <t>PHOSPHATE TRANSPORTER 4</t>
  </si>
  <si>
    <t>Encodes an inorganic phosphate transporter (PHT4</t>
  </si>
  <si>
    <t>1) that  is localized to the thylakoid membrane.</t>
  </si>
  <si>
    <t>PHOTOSYSTEM II SUBUNIT P-2 (PSBP-2)</t>
  </si>
  <si>
    <t>Encodes a 23 kD extrinsic protein that is part of photosystem II and participates in the regulation of oxygen evolution.</t>
  </si>
  <si>
    <t>PHRAGMOPLAST ORIENTING KINESIN 1 (POK1)</t>
  </si>
  <si>
    <t>PHRAGMOPLAST ORIENTING KINESIN 1 is one of the two Arabidopsis homologs isolated in yeast two-hybrid screen for interaction partners of maize gene TANGLED1 (TAN1). Based on sequence homology in their motor domains, POK1 and POK2 belong to the kinesin-12 class which also includes the well-characterized group of phragmoplast-associated kinesins AtPAKRPs. Both kinesins are composed of an N-terminal motor domain throughout the entire C terminus and putative cargo binding tail domains. The expression domains for POK1 constructs were more limited than those for POK2</t>
  </si>
  <si>
    <t xml:space="preserve"> both are expressed in tissues enriched for dividing cells. The phenotype of pok1/pok2 double mutants strongly resembles that of maize tan1 mutants, characterized by misoriented mitotic cytoskeletal arrays and misplaced cell walls.</t>
  </si>
  <si>
    <t>PHY RAPIDLY REGULATED 1 (PAR1)</t>
  </si>
  <si>
    <t>Encodes PHYTOCHROME RAPIDLY REGULATED1 (PAR1), an atypical basic helix-loop-helix (bHLP) protein.  Closely related to PAR2 (At3g58850).  Up regulated after simulated shade perception.  Acts in the nucleus to control plant development and as a negative regulator of shade avoidance response.  Functions as transcriptional repressor of auxin-responsive genes SAUR15 (AT4G38850) and SAUR68 (AT1G29510).</t>
  </si>
  <si>
    <t>PHYTOCHROME-ASSOCIATED PROTEIN 1 (PAP1)</t>
  </si>
  <si>
    <t>phytochrome-associated protein 1 (PAP1)</t>
  </si>
  <si>
    <t>PIN-FORMED 8 (PIN8)</t>
  </si>
  <si>
    <t>Encodes an auxin transporter with a strong expression in a male gametophyte. Mutant studies reveal a role for auxin transport in regulating pollen development and function.   It acts together with PIN5.</t>
  </si>
  <si>
    <t>PLANT GLYCOGENIN-LIKE STARCH INITIATION PROTEIN 6 (PGSIP6)</t>
  </si>
  <si>
    <t>Encodes an IPC (inositol phosphorylceramide) glucuronosyltransferase.  Defects in transmission via the pollen are evident but the defect in transmission through the male gametophyte  is not due to improper pollen development or inability of pollen tubes to germinate and grow.</t>
  </si>
  <si>
    <t>PLANT INTRACELLULAR RAS GROUP-RELATED LRR 8 (PIRL8)</t>
  </si>
  <si>
    <t>Encodes PIRL8, a member of the Plant Intracellular Ras-group-related LRRs (Leucine rich repeat proteins). PIRLs are a distinct, plant-specific class of intracellular LRRs that likely mediate protein interactions, possibly in the context of signal transduction. The mRNA is cell-to-cell mobile.</t>
  </si>
  <si>
    <t>PLANT U-BOX 25 (PUB25)</t>
  </si>
  <si>
    <t>plant U-box 25 (PUB25)</t>
  </si>
  <si>
    <t xml:space="preserve"> FUNCTIONS IN: ubiquitin-protein ligase activity, binding</t>
  </si>
  <si>
    <t xml:space="preserve"> LOCATED IN: ubiquitin ligase complex</t>
  </si>
  <si>
    <t xml:space="preserve"> CONTAINS InterPro DOMAIN/s: U box domain (InterPro:IPR003613), Armadillo-like helical (InterPro:IPR011989), Armadillo-type fold (InterPro:IPR016024)</t>
  </si>
  <si>
    <t>PLANT U-BOX 38 (PUB38)</t>
  </si>
  <si>
    <t>Encodes a protein containing a U-box and an ARM domain. This protein has E3 ubiquitin ligase activity based on in vitro assays.</t>
  </si>
  <si>
    <t>PLASTID MOVEMENT IMPAIRED1-RELATED1 (PMIR1)</t>
  </si>
  <si>
    <t>PLASTID TRANSCRIPTIONALLY ACTIVE 13 (PTAC13)</t>
  </si>
  <si>
    <t>plastid transcriptionally active 13 (PTAC13)</t>
  </si>
  <si>
    <t xml:space="preserve"> FUNCTIONS IN: transcription elongation regulator activity</t>
  </si>
  <si>
    <t xml:space="preserve"> INVOLVED IN: positive regulation of RNA elongation from RNA polymerase II promoter</t>
  </si>
  <si>
    <t xml:space="preserve"> LOCATED IN: plastid chromosome, nucleoid</t>
  </si>
  <si>
    <t xml:space="preserve"> CONTAINS InterPro DOMAIN/s: Translation protein SH3-like (InterPro:IPR008991), Transcription antitermination protein, NusG, N-terminal (InterPro:IPR006645), Translation protein SH3-like, subgroup (InterPro:IPR014722), KOW (InterPro:IPR005824)</t>
  </si>
  <si>
    <t xml:space="preserve"> Has 3797 Blast hits to 3795 proteins in 1334 species: Archae - 0</t>
  </si>
  <si>
    <t xml:space="preserve"> Bacteria - 2562</t>
  </si>
  <si>
    <t xml:space="preserve"> Plants - 31</t>
  </si>
  <si>
    <t xml:space="preserve"> Other Eukaryotes - 1202 (source: NCBI BLink).</t>
  </si>
  <si>
    <t>PLASTOGLOBULIN 34KD (PGL34)</t>
  </si>
  <si>
    <t>plastoglobulin 34kD (PGL34)</t>
  </si>
  <si>
    <t xml:space="preserve"> FUNCTIONS IN: structural molecule activity</t>
  </si>
  <si>
    <t xml:space="preserve"> LOCATED IN: thylakoid, thylakoid lumen, chloroplast thylakoid membrane, chloroplast, plastoglobule</t>
  </si>
  <si>
    <t xml:space="preserve"> CONTAINS InterPro DOMAIN/s: Plastid lipid-associated protein/fibrillin (InterPro:IPR006843)</t>
  </si>
  <si>
    <t>POLYAMINE OXIDASE 5 (PAO5)</t>
  </si>
  <si>
    <t>polyamine oxidase 5 (PAO5)</t>
  </si>
  <si>
    <t xml:space="preserve"> FUNCTIONS IN: primary amine oxidase activity</t>
  </si>
  <si>
    <t xml:space="preserve"> CONTAINS InterPro DOMAIN/s: Amine oxidase (InterPro:IPR002937)</t>
  </si>
  <si>
    <t>PRESENILIN-1 (PS1)</t>
  </si>
  <si>
    <t>Encodes a protein similar to animal presenilin whose expression is increased in response to potassium (K+) deprivation. Located in intracellular membrane compartments.</t>
  </si>
  <si>
    <t>PRESEQUENCE PROTEASE 1 (PREP1)</t>
  </si>
  <si>
    <t>Zinc metalloprotease pitrilysin subfamily A. Signal peptide degrading enzyme targeted to mitochondria and chloroplasts. Expressed only in siliques and flowers</t>
  </si>
  <si>
    <t>PROLINE-RICH EXTENSIN-LIKE RECEPTOR KINASE 8 (PERK8)</t>
  </si>
  <si>
    <t>Encodes a member of the proline-rich extensin-like receptor kinase (PERK) family.  This family consists of 15 predicted receptor kinases (PMID: 15653807).</t>
  </si>
  <si>
    <t>PROLINE-RICH PROTEIN 3 (PRP3)</t>
  </si>
  <si>
    <t>Proline-rich protein The mRNA is cell-to-cell mobile.</t>
  </si>
  <si>
    <t>PROLINE-RICH PROTEIN 4 (PRP4)</t>
  </si>
  <si>
    <t>Encodes one of four proline-rich proteins in Arabidopsis which are predicted to localize to the cell wall.  Transcripts are most abundant in aerial organs of the plant.</t>
  </si>
  <si>
    <t>PROTON PUMP INTERACTOR 1 (PPI1)</t>
  </si>
  <si>
    <t>interacts with H+-ATPase, and regulates its activity The mRNA is cell-to-cell mobile.</t>
  </si>
  <si>
    <t>PSBP DOMAIN PROTEIN 5 (PPD5)</t>
  </si>
  <si>
    <t>Mog1/PsbP/DUF1795-like photosystem II reaction center PsbP family protein</t>
  </si>
  <si>
    <t xml:space="preserve"> INVOLVED IN: photosynthesis</t>
  </si>
  <si>
    <t xml:space="preserve"> LOCATED IN: thylakoid, thylakoid lumen, chloroplast thylakoid membrane, chloroplast thylakoid lumen, chloroplast</t>
  </si>
  <si>
    <t xml:space="preserve"> CONTAINS InterPro DOMAIN/s: Photosystem II oxygen evolving complex protein PsbP (InterPro:IPR002683), Mog1/PsbP/DUF1795, alpha/beta/alpha sandwich (InterPro:IPR016124), Mog1/PsbP, alpha/beta/alpha sandwich (InterPro:IPR016123)</t>
  </si>
  <si>
    <t>PSBP-DOMAIN PROTEIN1 (PPD1)</t>
  </si>
  <si>
    <t>A nuclear-encoded thylakoid lumenal protein that is associated with photosystem I (PSI) but is not an integral subunit of PSI.  It is an PSI assembly factor that assists the proper folding and integration of PsaB and PsaA into the thylakoid membrane. It is involved in the assembly of PSI reaction center heterodimer core.</t>
  </si>
  <si>
    <t>PUMILIO 16 (PUM16)</t>
  </si>
  <si>
    <t>Encodes a member of the Arabidopsis Pumilio (APUM) proteins containing PUF domain (eight repeats of approximately 36 amino acids each). PUF proteins regulate both mRNA stability and translation through sequence-specific binding to the 3' UTR of target mRNA transcripts.</t>
  </si>
  <si>
    <t>PURINE PERMEASE 11 (PUP11)</t>
  </si>
  <si>
    <t>Member of a family of proteins related to PUP1, a purine transporter. May be involved in the transport of purine and purine derivatives such as cytokinins, across the plasma membrane.</t>
  </si>
  <si>
    <t>PXY-LIKE1 (PXL1)</t>
  </si>
  <si>
    <t>Encodes one of the two putative eLRR kinase closely related to PXY (At1g08590/PXL1 and At4g28650/PXL2). Insertion mutants in either pxl1 or pxl2 do not exhibit an obvious phenotype in the stem</t>
  </si>
  <si>
    <t xml:space="preserve"> double-mutant combinations of a Col allele, of pxy (pxy-3) with pxl1 and pxl2, generate a more severe vascular phenotype than pxy-3 alone, suggesting that these genes act synergistically with PXY in regulating vascular-tissue development in the stem.</t>
  </si>
  <si>
    <t>PYR1-LIKE 3 (PYL3)</t>
  </si>
  <si>
    <t>Encodes a member of the PYR (pyrabactin resistance  )/PYL(PYR1-like)/RCAR (regulatory components of ABA receptor) family proteins with 14 members.  PYR/PYL/RCAR family proteins function as abscisic acid sensors. Mediate ABA-dependent regulation of protein phosphatase 2Cs ABI1 and ABI2.</t>
  </si>
  <si>
    <t>QWRF DOMAIN CONTAINING 3 (QWRF3)</t>
  </si>
  <si>
    <t xml:space="preserve">Family of unknown function (DUF566) </t>
  </si>
  <si>
    <t xml:space="preserve"> CONTAINS InterPro DOMAIN/s: Protein of unknown function DUF566 (InterPro:IPR007573)</t>
  </si>
  <si>
    <t>RAB GTPASE HOMOLOG A2B (RABA2b)</t>
  </si>
  <si>
    <t>RAB GTPase homolog A2B (RABA2b)</t>
  </si>
  <si>
    <t xml:space="preserve"> FUNCTIONS IN: GTP binding, GTPase activity</t>
  </si>
  <si>
    <t xml:space="preserve"> INVOLVED IN: intracellular protein transport, signal transduction, nucleocytoplasmic transport, protein transport, small GTPase mediated signal transduction</t>
  </si>
  <si>
    <t xml:space="preserve"> LOCATED IN: endosome, plasma membrane, cell plate</t>
  </si>
  <si>
    <t xml:space="preserve"> CONTAINS InterPro DOMAIN/s: Ran GTPase (InterPro:IPR002041), ADP-ribosylation factor (InterPro:IPR006688), Ras (InterPro:IPR013753), Ras small GTPase, Ras type (InterPro:IPR003577), Rab11-related (InterPro:IPR015595), Small GTPase, Rho type (InterPro:IPR003578), Ras GTPase (InterPro:IPR001806), Small GTP-binding protein (InterPro:IPR005225), Small GTPase (InterPro:IPR020851), Ras small GTPase, Rab type (InterPro:IPR003579)</t>
  </si>
  <si>
    <t>RAB GTPASE HOMOLOG A3 (RABA3)</t>
  </si>
  <si>
    <t>RAB GTPase homolog A3 (RABA3)</t>
  </si>
  <si>
    <t xml:space="preserve"> INVOLVED IN: protein transport, small GTPase mediated signal transduction</t>
  </si>
  <si>
    <t xml:space="preserve"> LOCATED IN: endosome, nucleus, cell plate</t>
  </si>
  <si>
    <t xml:space="preserve"> EXPRESSED IN: lateral root cap, hypocotyl, root, flower, epidermis</t>
  </si>
  <si>
    <t xml:space="preserve"> CONTAINS InterPro DOMAIN/s: Ras GTPase (InterPro:IPR001806), Small GTP-binding protein (InterPro:IPR005225), Small GTPase (InterPro:IPR020851), Ras (InterPro:IPR013753), Ras small GTPase, Rab type (InterPro:IPR003579), Rab11-related (InterPro:IPR015595)</t>
  </si>
  <si>
    <t>RAB GTPASE HOMOLOG A5A (RABA5a)</t>
  </si>
  <si>
    <t>RAB GTPase homolog A5A (RABA5a)</t>
  </si>
  <si>
    <t>RAD-LIKE 5 (RL5)</t>
  </si>
  <si>
    <t>RAD-like 5 (RL5)</t>
  </si>
  <si>
    <t xml:space="preserve"> CONTAINS InterPro DOMAIN/s: SANT, DNA-binding (InterPro:IPR001005), Molecular chaperone, heat shock protein, Hsp40, DnaJ (InterPro:IPR015609), Homeodomain-like (InterPro:IPR009057), MYB-like (InterPro:IPR017877)</t>
  </si>
  <si>
    <t>RADIATION SENSITIVE23D (RAD23D)</t>
  </si>
  <si>
    <t>Encodes a member of the RADIATION SENSITIVE23 (RAD23) family: AT1G16190(RAD23A), AT1G79650(RAD23B), AT3G02540(RAD23C), AT5G38470(RAD23D). RAD23 proteins play an essential role in the cell cycle, morphology, and fertility of plants through their delivery of UPS (ubiquitin/26S proteasome system) substrates to the 26S proteasome.</t>
  </si>
  <si>
    <t>RALF-LIKE 32 (RALFL32)</t>
  </si>
  <si>
    <t>Member of a diversely expressed predicted peptide family showing sequence similarity to tobacco Rapid Alkalinization Factor (RALF), and is believed to play an essential role in the physiology of Arabidopsis.  Consists of a single exon and is characterized by a conserved C-terminal motif and N-terminal signal peptide.</t>
  </si>
  <si>
    <t>RAN GTPASE ACTIVATING PROTEIN 2 (RANGAP2)</t>
  </si>
  <si>
    <t>Encodes RAN GTPase activating protein 2. The protein is localized to the nuclear envelope during interphase.</t>
  </si>
  <si>
    <t>REDUCED EPIDERMAL FLUORESCENCE 4 (REF4)</t>
  </si>
  <si>
    <t>Encodes a novel protein of unknown function with homologs in non-seed plants. Sequence analysis predicts membrane spanning domains and a putative protein-protein interaction domain. Semi-dominant mutations display defects in phenylpropanoid accumulation suggesting a role in phenylpropanoid metabolism.  It has been shown to physically associate with the conserved transcriptional coregulatory complex, Mediator, and is involved in the regulation of phenylpropanoid homeostasis. Acts redundantly with REF4/MED5b (At3g23590). Required for expression of some dark-upregulated genes.</t>
  </si>
  <si>
    <t>REDUCED LEVELS OF WALL-BOUND PHENOLICS 1 (RWP1)</t>
  </si>
  <si>
    <t>Encodes a feruloyl-CoA transferase required for suberin synthesis. Has feruloyl-CoA-dependent feruloyl transferase activity towards substrates with a primary alcohol.</t>
  </si>
  <si>
    <t>REGULATOR OF AXILLARY MERISTEMS 2 (RAX2)</t>
  </si>
  <si>
    <t>Putative homolog of the Blind gene in tomato. Together with RAX1 and RAX3 belong to the class R2R3 MYB genes; encoded by the Myb-like transcription factor MYB38, regulates axillary meristem formation.  The mRNA is cell-to-cell mobile.</t>
  </si>
  <si>
    <t>REGULATOR OF FATTY-ACID COMPOSITION 3 (RFC3)</t>
  </si>
  <si>
    <t xml:space="preserve"> FUNCTIONS IN: structural constituent of ribosome, rRNA binding</t>
  </si>
  <si>
    <t xml:space="preserve"> LOCATED IN: ribosome, chloroplast</t>
  </si>
  <si>
    <t xml:space="preserve"> CONTAINS InterPro DOMAIN/s: Translation elongation  factor EF1B/ribosomal protein S6 (InterPro:IPR014717), Ribosomal protein S6 (InterPro:IPR000529)</t>
  </si>
  <si>
    <t xml:space="preserve"> Has 13593 Blast hits to 10425 proteins in 2441 species: Archae - 19</t>
  </si>
  <si>
    <t xml:space="preserve"> Bacteria - 4805</t>
  </si>
  <si>
    <t xml:space="preserve"> Metazoa - 3511</t>
  </si>
  <si>
    <t xml:space="preserve"> Fungi - 908</t>
  </si>
  <si>
    <t xml:space="preserve"> Plants - 375</t>
  </si>
  <si>
    <t xml:space="preserve"> Viruses - 253</t>
  </si>
  <si>
    <t xml:space="preserve"> Other Eukaryotes - 3722 (source: NCBI BLink).</t>
  </si>
  <si>
    <t>REGULATORY PARTICLE NON-ATPASE 13 (RPN13)</t>
  </si>
  <si>
    <t>regulatory particle non-ATPase 13 (RPN13)</t>
  </si>
  <si>
    <t xml:space="preserve"> LOCATED IN: integral to membrane, nucleus, cytoplasm</t>
  </si>
  <si>
    <t xml:space="preserve"> CONTAINS InterPro DOMAIN/s: 26S proteasome complex ubiquitin receptor, subunit Rpn13 (InterPro:IPR006773)</t>
  </si>
  <si>
    <t xml:space="preserve"> Has 502 Blast hits to 414 proteins in 147 species: Archae - 0</t>
  </si>
  <si>
    <t xml:space="preserve"> Metazoa - 316</t>
  </si>
  <si>
    <t xml:space="preserve"> Fungi - 61</t>
  </si>
  <si>
    <t xml:space="preserve"> Plants - 54</t>
  </si>
  <si>
    <t xml:space="preserve"> Other Eukaryotes - 71 (source: NCBI BLink).</t>
  </si>
  <si>
    <t>RELATED TO AP2 12 (RAP2.12)</t>
  </si>
  <si>
    <t>Encodes a member of the ERF (ethylene response factor) subfamily B-2 of ERF/AP2 transcription factor family (RAP2.12). The protein contains one AP2 domain. There are 5 members in this subfamily including RAP2.2 AND RAP2.12. Involved in oxygen sensing.</t>
  </si>
  <si>
    <t>RESPONSIVE-TO-ANTAGONIST 1 (RAN1)</t>
  </si>
  <si>
    <t>ATP dependent copper transporter vital for ethylene response pathway</t>
  </si>
  <si>
    <t>RETICULATA-RELATED 1 (RER1)</t>
  </si>
  <si>
    <t>reticulata-related 1 (RER1)</t>
  </si>
  <si>
    <t xml:space="preserve"> LOCATED IN: mitochondrion, plastid, chloroplast inner membrane, chloroplast envelope</t>
  </si>
  <si>
    <t xml:space="preserve"> CONTAINS InterPro DOMAIN/s: Protein of unknown function DUF3411 (InterPro:IPR021825)</t>
  </si>
  <si>
    <t>RGA-LIKE 2 (RGL2)</t>
  </si>
  <si>
    <t>Encodes a DELLA protein, a member of the GRAS superfamily of putative transcription factors. DELLA proteins restrain the cell proliferation and expansion that drives plant growth.  Negative regulator of the  response to GA in controlling seed germination. GA triggers the degradation of RGL2 protein in a process blocked by both proteasome inhibitors and serine/threonine phosphatase inhibitors. The protein undergoes degradation in response to GA via the 26S proteasome. RGL2 may be involved in reducing ROS accumulation in response to stress by up-regulating the transcription of superoxide dismutases. Rapidly degraded in response to GA. Regulates GA-promoted seed germination. Involved in flower and fruit development.</t>
  </si>
  <si>
    <t>RHOMBOID-LIKE PROTEIN 5 (RBL5)</t>
  </si>
  <si>
    <t>RHOMBOID-like protein 5 (RBL5)</t>
  </si>
  <si>
    <t xml:space="preserve"> FUNCTIONS IN: serine-type endopeptidase activity</t>
  </si>
  <si>
    <t xml:space="preserve"> LOCATED IN: integral to membrane</t>
  </si>
  <si>
    <t xml:space="preserve"> CONTAINS InterPro DOMAIN/s: Peptidase S54, rhomboid (InterPro:IPR002610)</t>
  </si>
  <si>
    <t>RIBOSOMAL RNA PROCESSING 4 (RRP4)</t>
  </si>
  <si>
    <t>ribosomal RNA processing 4 (RRP4)</t>
  </si>
  <si>
    <t xml:space="preserve"> FUNCTIONS IN: exonuclease activity</t>
  </si>
  <si>
    <t xml:space="preserve"> CONTAINS InterPro DOMAIN/s: Nucleic acid-binding, OB-fold-like (InterPro:IPR016027)</t>
  </si>
  <si>
    <t xml:space="preserve"> Has 615 Blast hits to 615 proteins in 291 species: Archae - 147</t>
  </si>
  <si>
    <t xml:space="preserve"> Metazoa - 136</t>
  </si>
  <si>
    <t xml:space="preserve"> Fungi - 134</t>
  </si>
  <si>
    <t xml:space="preserve"> Other Eukaryotes - 143 (source: NCBI BLink).</t>
  </si>
  <si>
    <t>RNA-BINDING GLYCINE-RICH PROTEIN A3 (RBGA3)</t>
  </si>
  <si>
    <t>Encodes a small glycine-rich RNA binding protein that is part of a negative-feedback loop through which AtGRP7 regulates the circadian oscillations of its own transcript.  Gene expression is induced by cold. GRP7 appears to promote stomatal opening and reduce tolerance under salt and dehydration stress conditions, but, promotes stomatal closing and thereby increases stress tolerance under conditions of cold tolerance. Loss of function mutations have increased susceptibility to pathogens suggesting a role in mediating innate immune response. Mutants are also late flowering in a non-photoperiodic manner and are responsive to vernalization suggesting an interaction with the autonomous flowering pathway.   There is a reduction of mRNA export from the nucleus in grp7 mutants. GRP7:GFP fusion proteins can be found in the cytosol and nucleus.  A substrate of the type III effector HopU1 (mono-ADP-ribosyltransferase).</t>
  </si>
  <si>
    <t>RNA-BINDING GLYCINE-RICH PROTEIN A5 (RBGA5)</t>
  </si>
  <si>
    <t>Encodes a glycine-rich RNA-binding protein. Gene expression is induced by cold.</t>
  </si>
  <si>
    <t>RNA-BINDING GLYCINE-RICH PROTEIN A7 (RBGA7)</t>
  </si>
  <si>
    <t>Encodes a glycine-rich RNA binding protein that is involved in C-&gt; U RNA editing in mitochondria. Gene expression is induced by cold. The mRNA is cell-to-cell mobile.</t>
  </si>
  <si>
    <t>RNASE THREE-LIKE PROTEIN 1 (RTL1)</t>
  </si>
  <si>
    <t>RNAse THREE-like protein 1 (RTL1)</t>
  </si>
  <si>
    <t xml:space="preserve"> FUNCTIONS IN: double-stranded RNA binding, RNA binding</t>
  </si>
  <si>
    <t xml:space="preserve"> CONTAINS InterPro DOMAIN/s: Double-stranded RNA-binding (InterPro:IPR001159), Double-stranded RNA-binding-like (InterPro:IPR014720)</t>
  </si>
  <si>
    <t>ROOT HAIRLESS 2 (RHL2)</t>
  </si>
  <si>
    <t>Involved in the patterning and shape of leaf trichomes. Encodes the DNA topoisomerase VI SPO11-3, involved in endoreduplication</t>
  </si>
  <si>
    <t>ROOT PRIMORDIUM DEFECTIVE 1 (RPD1)</t>
  </si>
  <si>
    <t>A member of the RPD gene family - there are13 annotated genes and one EST encoding RPD1-like proteins in Arabidopsis. Shows no homology to any protein of known function. Abundant expression found in the shoot apex and the root. rpd1 mutant is a temperature-sensitive mutant isolated on the basis of the impairment in adventitious roots formation in hypocotyl region. Also, disruption of the RPD1 gene by a T-DNA insertion caused embryogenesis arrest at the globular to transition stages. This phenotype is consistent with the hypothesized function of RPD1 in the maintenance of active cell proliferation.</t>
  </si>
  <si>
    <t>ROTUNDIFOLIA LIKE 4 (RTFL4)</t>
  </si>
  <si>
    <t>Encodes a small  is a member of an angiosperm specific gene family.</t>
  </si>
  <si>
    <t>SERINE ACETYLTRANSFERASE 2</t>
  </si>
  <si>
    <t>Encodes a chloroplast/cytosol localized serine O-acetyltransferase involved in sulfur assimilation and cysteine biosynthesis. Expressed in the vascular system. The mRNA is cell-to-cell mobile.</t>
  </si>
  <si>
    <t>SHORT HYPOCOTYL IN WHITE LIGHT1 (SHW1)</t>
  </si>
  <si>
    <t>Encodes a nuclear localized serine-arginine-aspartate-rich protein that acts as a negative regulator of photomorphogenesis.</t>
  </si>
  <si>
    <t>SHORT SUSPENSOR (SSP)</t>
  </si>
  <si>
    <t>Encodes a N-myrystolylated plasma membrane associated member of the RLCK II family of IRAK/Pelle-like kinases that regulates the  MAPK pathway that promotes the elongation of the Arabidopsis zygote and the development of its basal daughter cell into the extra-embryonic suspensor.  SSP transcripts are produced in mature pollen but are not translated until delivery to the zygote and the endosperm after fertilization, exerting a paternal effect on embryonic development.  The primary role of its kinase domain may lie in protein binding rather than in catalysis as key residues of the active site are absent.</t>
  </si>
  <si>
    <t>SHORT-CHAIN DEHYDROGENASE-REDUCTASE B (SDRB)</t>
  </si>
  <si>
    <t>short-chain dehydrogenase-reductase B (SDRB)</t>
  </si>
  <si>
    <t xml:space="preserve"> LOCATED IN: peroxisome, plasma membrane</t>
  </si>
  <si>
    <t>SHORT-ROOT INTERACTING EMBRYONIC LETHAL (SIEL)</t>
  </si>
  <si>
    <t>Encodes a nuclear and endosome localized protein with ARM and HEAT domains that interacts with SHR and other non-cell-autonomous proteins and may be involved in their intercellular movement.  Hypomorphic mutant phenotypes suggest involvement of the protein in root patterning.</t>
  </si>
  <si>
    <t>SIGNAL PEPTIDE PEPTIDASE (SPPA)</t>
  </si>
  <si>
    <t>Encodes a putative protease SppA (SppA).</t>
  </si>
  <si>
    <t>SKP1 INTERACTING PARTNER 1 (SKIP1)</t>
  </si>
  <si>
    <t>F-box protein, interacts with SKP1/ASK1 subunit of SCF ubiquitin ligase in a glucose-dependent manner</t>
  </si>
  <si>
    <t>SKP1-LIKE 21 (SK21)</t>
  </si>
  <si>
    <t>SKP1-like 21 (SK21)</t>
  </si>
  <si>
    <t xml:space="preserve"> LOCATED IN: SCF ubiquitin ligase complex</t>
  </si>
  <si>
    <t xml:space="preserve"> EXPRESSED IN: stem, fruit, root, inflorescence, leaf</t>
  </si>
  <si>
    <t xml:space="preserve"> EXPRESSED DURING: seedling growth</t>
  </si>
  <si>
    <t xml:space="preserve"> CONTAINS InterPro DOMAIN/s: SKP1 component, dimerisation (InterPro:IPR016072), SKP1 component (InterPro:IPR001232), BTB/POZ fold (InterPro:IPR011333), SKP1 component, POZ (InterPro:IPR016073)</t>
  </si>
  <si>
    <t>SLAC1 HOMOLOGUE 1 (SLAH1)</t>
  </si>
  <si>
    <t>Encodes a protein with ten predicted transmembrane helices. The SLAH1 protein has similarity to the SLAC1 protein involved in ion homeostasis in guard cells. Although it is not expressed in guard cells, it can complement a slac1-2 mutant suggesting that it performs a similar function. SLAH1:GFP localizes to the plasma membrane.</t>
  </si>
  <si>
    <t>SM-LIKE 1B (LSM1B)</t>
  </si>
  <si>
    <t>Small nuclear ribonucleoprotein family protein</t>
  </si>
  <si>
    <t xml:space="preserve"> CONTAINS InterPro DOMAIN/s: Like-Sm ribonucleoprotein (LSM) domain (InterPro:IPR001163), Like-Sm ribonucleoprotein (LSM) domain, eukaryotic/archaea-type (InterPro:IPR006649), Like-Sm ribonucleoprotein (LSM)-related domain (InterPro:IPR010920)</t>
  </si>
  <si>
    <t>SMALL ACIDIC PROTEIN 2 (SMAP2)</t>
  </si>
  <si>
    <t>small acidic protein 2 (SMAP2)</t>
  </si>
  <si>
    <t xml:space="preserve"> Has 13 Blast hits to 13 proteins in 3 species: Archae - 0</t>
  </si>
  <si>
    <t>SMALL NUCLEAR RIBONUCLEOPROTEIN ASSOCIATED PROTEIN B (smB)</t>
  </si>
  <si>
    <t>small nuclear ribonucleoprotein associated protein B (smB)</t>
  </si>
  <si>
    <t xml:space="preserve"> CONTAINS InterPro DOMAIN/s: Like-Sm ribonucleoprotein (LSM) domain (InterPro:IPR001163), Small ribonucleoprotein associated, SmB/SmN (InterPro:IPR017131), Like-Sm ribonucleoprotein (LSM) domain, eukaryotic/archaea-type (InterPro:IPR006649), Like-Sm ribonucleoprotein (LSM)-related domain (InterPro:IPR010920)</t>
  </si>
  <si>
    <t>SMALL RNA-BINDING PROTEIN 11 (S-RBP11)</t>
  </si>
  <si>
    <t>Encodes a chloroplast protein involved in the responses to salt and oxidative stresses.</t>
  </si>
  <si>
    <t>SODIUM HYPERSENSITIVE 1 (SHS1)</t>
  </si>
  <si>
    <t>Encodes a  plastidial nucleotide uniport   carrier protein required to export newly synthesized adenylates into the cytosol.</t>
  </si>
  <si>
    <t>SORTING NEXIN 1 (SNX1)</t>
  </si>
  <si>
    <t>Homolog of yeast retromer subunit VPS5.  Part of a retromer-like protein complex involved in endosome to lysosome protein transport. In roots it co-localizes with the PIN2 auxin efflux carrier. Involved in endocytic sorting of membrane proteins including PIN2, BOR1 and BRI1.</t>
  </si>
  <si>
    <t>SPERMIDINE DISINAPOYL ACYLTRANSFERASE (SDT)</t>
  </si>
  <si>
    <t>spermidine disinapoyl acyltransferase (SDT)</t>
  </si>
  <si>
    <t xml:space="preserve"> CONTAINS InterPro DOMAIN/s: Transferase (InterPro:IPR003480)</t>
  </si>
  <si>
    <t>SQUAMOSA PROMOTER BINDING PROTEIN-LIKE 15 (SPL15)</t>
  </si>
  <si>
    <t>Encodes a putative transcriptional regulator that is involved in the vegetative to reproductive phase transition. Expression is regulated by MIR156b.</t>
  </si>
  <si>
    <t>STEROL METHYLTRANSFERASE 1 (SMT1)</t>
  </si>
  <si>
    <t>SMT1 controls the level of cholesterol in plants</t>
  </si>
  <si>
    <t>STT7 HOMOLOG STN7 (STN7)</t>
  </si>
  <si>
    <t>STN7 protein kinase</t>
  </si>
  <si>
    <t xml:space="preserve"> required for state transitions, phosphorylation of the major antenna complex (LHCII) between PSII and PSI, and light adaptation</t>
  </si>
  <si>
    <t>SUBTILASE 4.13 (SBT4.13)</t>
  </si>
  <si>
    <t>subtilase 4.13 (SBT4.13)</t>
  </si>
  <si>
    <t xml:space="preserve"> INVOLVED IN: proteolysis, negative regulation of catalytic activity</t>
  </si>
  <si>
    <t xml:space="preserve"> CONTAINS InterPro DOMAIN/s: Protease-associated PA (InterPro:IPR003137), Peptidase S8/S53, subtilisin/kexin/sedolisin (InterPro:IPR000209), Peptidase S8/S53, subtilisin, active site (InterPro:IPR022398), Peptidase S8, subtilisin-related (InterPro:IPR015500), Proteinase inhibitor I9, subtilisin propeptide (InterPro:IPR010259)</t>
  </si>
  <si>
    <t>SULFATE TRANSPORTER 3</t>
  </si>
  <si>
    <t>Encodes sulfate transporter Sultr3</t>
  </si>
  <si>
    <t>sulfate transporter 3</t>
  </si>
  <si>
    <t>2 (SULTR3</t>
  </si>
  <si>
    <t>2)</t>
  </si>
  <si>
    <t xml:space="preserve"> FUNCTIONS IN: sulfate transmembrane transporter activity</t>
  </si>
  <si>
    <t xml:space="preserve"> INVOLVED IN: sulfate transport, transport, transmembrane transport</t>
  </si>
  <si>
    <t xml:space="preserve"> CONTAINS InterPro DOMAIN/s: Sulphate transporter (InterPro:IPR011547), Sulphate transporter/antisigma-factor antagonist STAS (InterPro:IPR002645), Sulphate anion transporter, conserved site (InterPro:IPR018045), Sulphate anion transporter (InterPro:IPR001902)</t>
  </si>
  <si>
    <t>SUPPRESSOR OF BIR1 1 (SOBIR1)</t>
  </si>
  <si>
    <t>Encodes a putative leucine rich repeat transmembrane protein that is expressed in response to Pseudomonas syringae. Expression of SRRLK may be required for silencing via lsiRNAs.  Regulates cell death and innate immunity.</t>
  </si>
  <si>
    <t>SUPPRESSOR OF RPS4-RLD 1 (SRFR1)</t>
  </si>
  <si>
    <t>Encodes a  tetratricopeptide repeat domain containing protein that shows sequence similarity to those of transcriptional repressors in other organisms. Involved in mediating effector-triggered immunity.</t>
  </si>
  <si>
    <t>TERPENE SYNTHASE 1 (TS1)</t>
  </si>
  <si>
    <t>encodes a putative terpene synthase</t>
  </si>
  <si>
    <t>THIOREDOXIN M-TYPE 1 (THM1)</t>
  </si>
  <si>
    <t>encodes a chloroplast thioredoxin similar to prokaryotic thioredoxins.</t>
  </si>
  <si>
    <t>THIOREDOXIN O1 (TO1)</t>
  </si>
  <si>
    <t>thioredoxin O1 (TO1)</t>
  </si>
  <si>
    <t xml:space="preserve"> INVOLVED IN: cell redox homeostasis</t>
  </si>
  <si>
    <t xml:space="preserve"> CONTAINS InterPro DOMAIN/s: Thioredoxin fold (InterPro:IPR012335), Thioredoxin-like subdomain (InterPro:IPR006662), Thioredoxin, core (InterPro:IPR015467), Thioredoxin-like (InterPro:IPR017936), Thioredoxin domain (InterPro:IPR013766), Thioredoxin-like fold (InterPro:IPR012336)</t>
  </si>
  <si>
    <t>TITANIA 1 (TTA1)</t>
  </si>
  <si>
    <t>Encodes a PHD-finger protein that, with TTA1, is redundantly required for MP-dependent embryonic root meristem initiation.</t>
  </si>
  <si>
    <t>TRANSLOCON AT THE INNER ENVELOPE MEMBRANE OF CHLOROPLASTS 20-II (Tic20-II)</t>
  </si>
  <si>
    <t>Encodes a component of the TIC (translocon at the inner envelope membrane of chloroplasts) protein translocation machinery mediating the protein translocation across the inner envelope of plastids. The Arabidopsis genome encodes four Tic20 homologous proteins, AT1G04940(Tic20-I), AT2G47840(Tic20-II), AT4G03320(Tic20-IV) and AT5G55710(Tic20-V).</t>
  </si>
  <si>
    <t>TRICHOME BIREFRINGENCE-LIKE 39 (TBL39)</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</si>
  <si>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
  </si>
  <si>
    <t>TUBBY LIKE PROTEIN 11 (TLP11)</t>
  </si>
  <si>
    <t>Member of TLP family</t>
  </si>
  <si>
    <t>TUBULIN BETA-1 CHAIN (TUB1)</t>
  </si>
  <si>
    <t>beta tubulin gene downregulated by phytochrome A (phyA)-mediated far-red light high-irradiance and the phytochrome B (phyB)-mediated red light high-irradiance responses</t>
  </si>
  <si>
    <t>TWISTED DWARF 1 (TWD1)</t>
  </si>
  <si>
    <t>encodes a 42 kDa FK506-binding protein (AtFKBP42) that possesses similarity to multidomain peptidyl-prolyl cis/trans isomerases (PPIases, EC 5.2.1.8), which are known to be components of mammalian steroid hormone receptor complexes. The protein appears to be localized to the plasma membrane by electron microscopy and binds to HSP90.1 and calmodulin in vitro. It also aggregates citrate synthase in vitro but does NOT show PPIase activity in vivo. Mutants are reduced in size and exhibit disoriented growth in all organs. Belongs to one of the 36 carboxylate clamp (CC)-tetratricopeptide repeat (TPR) proteins (Prasad 2010, Pubmed ID: 20856808) with potential to interact with Hsp90/Hsp70 as co-chaperones.</t>
  </si>
  <si>
    <t>TWO OR MORE ABRES-CONTAINING GENE 2 (TMAC2)</t>
  </si>
  <si>
    <t>Encodes a protein that acts in the nucleus and is an important negative regulator of ABA and salt stress responses, and could play a critical role in controlling root elongation, floral initiation and starch degradation.</t>
  </si>
  <si>
    <t>TYPE ONE SERINE/THREONINE PROTEIN PHOSPHATASE 5 (TOPP5)</t>
  </si>
  <si>
    <t>Encodes the catalytic subunit of a Type 1 phosphoprotein Ser/Thr phosphatase, expressed in roots, shoots and flowers.</t>
  </si>
  <si>
    <t>UDP-GLUCOSYL TRANSFERASE 74D1 (UGT74D1)</t>
  </si>
  <si>
    <t>Encodes an auxin glycosyltransferase that is likely to be involved in regulation of auxin by glycosylation.</t>
  </si>
  <si>
    <t>UDP-GLUCOSYLTRANSFERASE 74F2 (UGT74F2)</t>
  </si>
  <si>
    <t>Induced by Salicylic acid, virus, fungus and bacteria.Involved in the tryptophan synthesis pathway. Independent of NPR1 for their induction by salicylic acid. UGT74F1 transfers UDP:glucose to salicylic acid (forming a glucoside (SAG) and a glucose ester (SGE)), benzoic acid, and athranilate in vitro. UGT74F2 shows a weak ability to catalyze the formation of the p-aminobenzoate-glucose ester in vitro. But, UGT75B1 appears to be the dominant pABA acylglucosyltransferase in vivo based on assays in leaves, flowers, and siliques. The true biological substrate(s) of UGT74F2 are not known, but mutant plants lacking UGT74F2 have a decreased level of SAG and SGE. The mRNA is cell-to-cell mobile.</t>
  </si>
  <si>
    <t>UNCOUPLING PROTEIN 5 (UCP5)</t>
  </si>
  <si>
    <t>Encodes one of the mitochondrial dicarboxylate carriers (DIC): DIC1 (AT2G22500), DIC2 (AT4G24570), DIC3 (AT5G09470).</t>
  </si>
  <si>
    <t>URIDINE-RIBOHYDROLASE  2 (URH2)</t>
  </si>
  <si>
    <t>Encodes a cytosolic inosine nucleoside hydrolase. Transcript levels for this gene are elevated in older leaves suggesting that it may play a role in purine catabolism during senescence.</t>
  </si>
  <si>
    <t>USUALLY MULTIPLE ACIDS MOVE IN AND OUT TRANSPORTERS 12 (UMAMIT12)</t>
  </si>
  <si>
    <t>nodulin MtN21-like transporter family protein</t>
  </si>
  <si>
    <t>USUALLY MULTIPLE ACIDS MOVE IN AND OUT TRANSPORTERS 23 (UMAMIT23)</t>
  </si>
  <si>
    <t>VACUOLAR IRON TRANSPORTER 1 (VIT1)</t>
  </si>
  <si>
    <t>Encodes an iron transporter required for iron sequestration into vacuoles. Expressed in developing embryo and seed. Localized in the vacuolar membrane.</t>
  </si>
  <si>
    <t>VACUOLAR PROTEIN SORTING 34 (VPS34)</t>
  </si>
  <si>
    <t>Encodes a phosphatidylinositol 3-kinase that is expressed in most plant tissues. Defects in VPS34 affect a number of cellular processes. Loss of function mutations are not transmitted through the male gametophyte due to defects in microgametogenesis therefore it is difficult to assess the effects of loss of VPS34 function in the whole plant. Involved in salt-stress responses.</t>
  </si>
  <si>
    <t>VOLTAGE DEPENDENT ANION CHANNEL 3 (VDAC3)</t>
  </si>
  <si>
    <t>Encodes a voltage-dependent anion channel (VDAC: AT3G01280/VDAC1, AT5G67500/VDAC2, AT5G15090/VDAC3, AT5G57490/VDAC4, AT5G15090/VDAC5). VDACs are reported to be porin-type, beta-barrel diffusion pores. They are prominently localized in the outer mitochondrial membrane and are involved in metabolite exchange between the organelle and the cytosol. Purified VDAC3 is shown to have voltage-dependent anion channel activity.</t>
  </si>
  <si>
    <t>WAVE-DAMPENED 5 (WDL5)</t>
  </si>
  <si>
    <t>TPX2 (targeting protein for Xklp2) protein family</t>
  </si>
  <si>
    <t xml:space="preserve"> CONTAINS InterPro DOMAIN/s: Xklp2 targeting protein (InterPro:IPR009675)</t>
  </si>
  <si>
    <t>WHIRLY 1 (WHY1)</t>
  </si>
  <si>
    <t>Encodes a homolog of the potato p24 protein. Binds single strand telomeric repeats. Negatively regulates telomerase activity and telomere length.</t>
  </si>
  <si>
    <t>WRKY DNA-BINDING PROTEIN 31 (WRKY31)</t>
  </si>
  <si>
    <t>member of WRKY Transcription Factor</t>
  </si>
  <si>
    <t xml:space="preserve"> Group II-b</t>
  </si>
  <si>
    <t>WRKY DNA-BINDING PROTEIN 7 (WRKY7)</t>
  </si>
  <si>
    <t>Encodes a Ca-dependent calmodulin binding protein. Sequence similarity to the WRKY transcription factor gene family.</t>
  </si>
  <si>
    <t>WUSCHEL RELATED HOMEOBOX 7 (WOX7)</t>
  </si>
  <si>
    <t>Encodes a WUSCHEL-related homeobox gene family member with 65 amino acids in its homeodomain. Proteins in this family contain a sequence of eight residues (TLPLFPMH) downstream of the homeodomain called the WUS box.</t>
  </si>
  <si>
    <t>WYRD (WYR)</t>
  </si>
  <si>
    <t>Encodes a plant ortholog of the inner centromere protein (INCENP), which is implicated in the control of chromosome segregation and cytokinesis in yeast and animals.  Required for female gametophytic cell specification and seed development.</t>
  </si>
  <si>
    <t>XYLOGLUCAN XYLOSYLTRANSFERASE 4 (XXT4)</t>
  </si>
  <si>
    <t>Galactosyl transferase GMA12/MNN10 family protein</t>
  </si>
  <si>
    <t xml:space="preserve"> CONTAINS InterPro DOMAIN/s: Galactosyl transferase (InterPro:IPR008630)</t>
  </si>
  <si>
    <t>ZINC FINGER PROTEIN 4 (ZFP4)</t>
  </si>
  <si>
    <t>Encodes a zinc finger protein containing only a single zinc finger.</t>
  </si>
  <si>
    <t>ZINC TRANSPORTER 10 PRECURSOR (ZIP10)</t>
  </si>
  <si>
    <t>ATCAPE3</t>
  </si>
  <si>
    <t>ATHM2</t>
  </si>
  <si>
    <t>BAC2</t>
  </si>
  <si>
    <t>bZIP23</t>
  </si>
  <si>
    <t>FD</t>
  </si>
  <si>
    <t>RUK</t>
  </si>
  <si>
    <t>SEC31B</t>
  </si>
  <si>
    <t>SIK1</t>
  </si>
  <si>
    <t>SWEET11</t>
  </si>
  <si>
    <t>SWEET13</t>
  </si>
  <si>
    <t>UGT84A3</t>
  </si>
  <si>
    <t>ZIP9</t>
  </si>
  <si>
    <t>Putative Gene Name</t>
  </si>
  <si>
    <t>Description</t>
  </si>
  <si>
    <t>maca.s.11.183</t>
  </si>
  <si>
    <t>AT1G15640.1</t>
  </si>
  <si>
    <t xml:space="preserve">unknown protein; </t>
  </si>
  <si>
    <t>maca.s.119.136</t>
  </si>
  <si>
    <t>AT1G11420.1</t>
  </si>
  <si>
    <t>Member of the plant-specific DUF724 protein family. Arabidopsis has 10 DUF724 proteins.</t>
  </si>
  <si>
    <t>maca.s.1267.63</t>
  </si>
  <si>
    <t>AT1G16440.1</t>
  </si>
  <si>
    <t xml:space="preserve">root hair specific 3 (RSH3); FUNCTIONS IN: kinase activity; INVOLVED IN: protein amino acid phosphorylation; LOCATED IN: plasma membrane; EXPRESSED IN: root hair; CONTAINS InterPro DOMAIN/s: Protein kinase, catalytic domain (InterPro:IPR000719), Serine/threonine-protein kinase domain (InterPro:IPR002290), Tyrosine-protein kinase, catalytic domain (InterPro:IPR020635), Serine/threonine-protein kinase-like domain (InterPro:IPR017442), Protein kinase-like domain (InterPro:IPR011009), Serine/threonine-protein kinase, active site (InterPro:IPR008271); </t>
  </si>
  <si>
    <t>maca.s.1267.96</t>
  </si>
  <si>
    <t>AT1G30690.1</t>
  </si>
  <si>
    <t xml:space="preserve">Sec14p-like phosphatidylinositol transfer family protein; FUNCTIONS IN: transporter activity; INVOLVED IN: transport; LOCATED IN: cytosol, nucleus, plasma membrane; EXPRESSED IN: 23 plant structures; EXPRESSED DURING: 14 growth stages; CONTAINS InterPro DOMAIN/s: Cellular retinaldehyde-binding/triple function, C-terminal (InterPro:IPR001251), Cellular retinaldehyde-binding/triple function, N-terminal (InterPro:IPR008273), GOLD (InterPro:IPR009038), Cellular retinaldehyde binding/alpha-tocopherol transport (InterPro:IPR001071), Phosphatidylinositol transfer protein-like, N-terminal (InterPro:IPR011074); </t>
    <phoneticPr fontId="18" type="noConversion"/>
  </si>
  <si>
    <t>maca.s.176.144</t>
  </si>
  <si>
    <t>AT1G76070.1</t>
  </si>
  <si>
    <t xml:space="preserve">unknown protein; FUNCTIONS IN: molecular_function unknown; INVOLVED IN: biological_process unknown; LOCATED IN: plasma membrane; EXPRESSED IN: 8 plant structures; EXPRESSED DURING: LP.04 four leaves visible, 4 anthesis, petal differentiation and expansion stage; </t>
  </si>
  <si>
    <t>maca.s.216.423</t>
  </si>
  <si>
    <t>AT1G48700.1</t>
  </si>
  <si>
    <t xml:space="preserve">2-oxoglutarate (2OG) and Fe(II)-dependent oxygenase superfamily protein; FUNCTIONS IN: oxidoreductase activity, acting on paired donors, with incorporation or reduction of molecular oxygen, L-ascorbic acid binding, iron ion binding; INVOLVED IN: oxidation reduction; LOCATED IN: cellular_component unknown; CONTAINS InterPro DOMAIN/s: Prolyl 4-hydroxylase, alpha subunit (InterPro:IPR006620); </t>
  </si>
  <si>
    <t>maca.s.223.511</t>
  </si>
  <si>
    <t>AT1G35330.1</t>
  </si>
  <si>
    <t xml:space="preserve">RING/U-box superfamily protein; FUNCTIONS IN: zinc ion binding; LOCATED IN: endomembrane system; EXPRESSED IN: root; CONTAINS InterPro DOMAIN/s: Zinc finger, RING-type (InterPro:IPR001841), Zinc finger, C3HC4 RING-type (InterPro:IPR018957); </t>
  </si>
  <si>
    <t>maca.s.237.717</t>
  </si>
  <si>
    <t>AT1G53600.1</t>
  </si>
  <si>
    <t xml:space="preserve">Tetratricopeptide repeat (TPR)-like superfamily protein; CONTAINS InterPro DOMAIN/s: Pentatricopeptide repeat (InterPro:IPR002885); </t>
  </si>
  <si>
    <t>maca.s.240.127</t>
  </si>
  <si>
    <t>AT1G53690.1</t>
  </si>
  <si>
    <t>Protein of unknown function that is homologous to At5g41010, which encodes a non-catalytic subunit common to nuclear DNA-dependent RNA polymerases II, IV and V</t>
  </si>
  <si>
    <t>maca.s.245.129</t>
  </si>
  <si>
    <t>AT1G77200.1</t>
  </si>
  <si>
    <t>maca.s.250.553</t>
  </si>
  <si>
    <t>AT1G01740.1</t>
  </si>
  <si>
    <t xml:space="preserve">Protein kinase protein with tetratricopeptide repeat domain; FUNCTIONS IN: protein serine/threonine kinase activity, binding, protein kinase activity, kinase activity, ATP binding; INVOLVED IN: protein amino acid phosphorylation, N-terminal protein myristoylation; LOCATED IN: plasma membrane; EXPRESSED IN: 22 plant structures; EXPRESSED DURING: 13 growth stages; CONTAINS InterPro DOMAIN/s: Tetratricopeptide-like helical (InterPro:IPR011990), Protein kinase, catalytic domain (InterPro:IPR000719), Serine/threonine-protein kinase domain (InterPro:IPR002290), Serine-threonine/tyrosine-protein kinase (InterPro:IPR001245), Tyrosine-protein kinase, catalytic domain (InterPro:IPR020635), Protein kinase-like domain (InterPro:IPR011009); </t>
  </si>
  <si>
    <t>maca.s.284.22</t>
  </si>
  <si>
    <t>AT1G70450.1</t>
  </si>
  <si>
    <t>Its expression is enriched in root hair cells (compared to non-root hair cells) and this enrichment is associated with increase in the transcription-associated mark trimethylation of H3 lysine 4 (H3K4me3) and decrease in the Polycomb silencing-associated mark trimethylation of H3 lysine 27 (H3K27me3) in root hair cells relative to non-root hair cells.</t>
  </si>
  <si>
    <t>maca.s.284.637</t>
  </si>
  <si>
    <t>AT1G69560.1</t>
  </si>
  <si>
    <t>Encodes LOF2 (LATERAL ORGAN FUSION2), a MYB-domain transcription factor expressed in organ boundaries.  Functions in boundary specification, meristem initiation and maintenance, and organ patterning. Also see LOF1 (At1g26780).</t>
  </si>
  <si>
    <t>maca.s.291.707</t>
  </si>
  <si>
    <t>AT1G11410.1</t>
  </si>
  <si>
    <t xml:space="preserve">S-locus lectin protein kinase family protein; FUNCTIONS IN: in 6 functions; INVOLVED IN: protein amino acid phosphorylation, recognition of pollen; LOCATED IN: endomembrane system; EXPRESSED IN: 21 plant structures; EXPRESSED DURING: 13 growth stages; CONTAINS InterPro DOMAIN/s: Curculin-like (mannose-binding) lectin (InterPro:IPR001480), Apple-like (InterPro:IPR003609), PAN-2 domain (InterPro:IPR013227), S-locus receptor kinase, C-terminal (InterPro:IPR021820), Serine/threonine-protein kinase domain (InterPro:IPR002290), EGF-like, type 3 (InterPro:IPR000742), Serine-threonine/tyrosine-protein kinase (InterPro:IPR001245), Protein kinase-like domain (InterPro:IPR011009), Serine/threonine-protein kinase, active site (InterPro:IPR008271), Protein kinase, catalytic domain (InterPro:IPR000719), S-locus glycoprotein (InterPro:IPR000858), Tyrosine-protein kinase, catalytic domain (InterPro:IPR020635), Concanavalin A-like lectin/glucanase (InterPro:IPR008985); </t>
  </si>
  <si>
    <t>maca.s.296.139</t>
  </si>
  <si>
    <t>AT1G68240.1</t>
  </si>
  <si>
    <t xml:space="preserve">basic helix-loop-helix (bHLH) DNA-binding superfamily protein; FUNCTIONS IN: sequence-specific DNA binding transcription factor activity; INVOLVED IN: regulation of transcription; LOCATED IN: nucleus; CONTAINS InterPro DOMAIN/s: Helix-loop-helix DNA-binding domain (InterPro:IPR001092), Helix-loop-helix DNA-binding (InterPro:IPR011598); </t>
  </si>
  <si>
    <t>maca.s.32.306</t>
  </si>
  <si>
    <t>AT1G74230.1</t>
  </si>
  <si>
    <t>encodes a glycine-rich RNA binding protein.</t>
  </si>
  <si>
    <t>maca.s.343.8</t>
  </si>
  <si>
    <t>AT1G69588.1</t>
  </si>
  <si>
    <t>Belongs to a large gene family, called CLE for CLAVATA3/ESR-related, encoding small peptides with conserved carboxyl termini</t>
  </si>
  <si>
    <t>maca.s.352.80</t>
  </si>
  <si>
    <t>AT1G50420.1</t>
  </si>
  <si>
    <t>Encodes a scarecrow-like protein (SCL3) Putative transcription factors interacting with the gene product of VHA-B1 (vacuolar ATPase subunit B1</t>
  </si>
  <si>
    <t>maca.s.356.209</t>
  </si>
  <si>
    <t>AT1G68905.1</t>
  </si>
  <si>
    <t>Encodes a defensin-like (DEFL) family protein.</t>
  </si>
  <si>
    <t>maca.s.384.280</t>
  </si>
  <si>
    <t>AT1G17600.1</t>
  </si>
  <si>
    <t xml:space="preserve">Disease resistance protein (TIR-NBS-LRR class) family; FUNCTIONS IN: transmembrane receptor activity, ATP binding; INVOLVED IN: signal transduction, defense response, apoptosis, innate immune response; LOCATED IN: intrinsic to membrane; EXPRESSED IN: leaf whorl, leaf; EXPRESSED DURING: LP.10 ten leaves visible; CONTAINS InterPro DOMAIN/s: NB-ARC (InterPro:IPR002182), Toll-Interleukin receptor (InterPro:IPR000157), Disease resistance protein (InterPro:IPR000767); </t>
  </si>
  <si>
    <t>maca.s.43.185</t>
  </si>
  <si>
    <t>AT1G74410.1</t>
  </si>
  <si>
    <t xml:space="preserve">RING/U-box superfamily protein; FUNCTIONS IN: zinc ion binding; INVOLVED IN: response to chitin; EXPRESSED IN: 24 plant structures; EXPRESSED DURING: 15 growth stages; CONTAINS InterPro DOMAIN/s: Zinc finger, RING-type (InterPro:IPR001841), Zinc finger, C3HC4 RING-type (InterPro:IPR018957); </t>
  </si>
  <si>
    <t>maca.s.448.429</t>
  </si>
  <si>
    <t>AT1G66460.1</t>
  </si>
  <si>
    <t xml:space="preserve">Protein kinase superfamily protein; FUNCTIONS IN: protein serine/threonine kinase activity, protein kinase activity, kinase activity, ATP binding; INVOLVED IN: protein amino acid phosphorylation; LOCATED IN: cellular_component unknown; EXPRESSED IN: 6 plant structures; EXPRESSED DURING: 4 anthesis, petal differentiation and expansion stage; CONTAINS InterPro DOMAIN/s: Protein kinase, catalytic domain (InterPro:IPR000719), Serine/threonine-protein kinase-like domain (InterPro:IPR017442), Protein kinase-like domain (InterPro:IPR011009), Serine/threonine-protein kinase, active site (InterPro:IPR008271); </t>
  </si>
  <si>
    <t>maca.s.45.903</t>
  </si>
  <si>
    <t>maca.s.47.65</t>
  </si>
  <si>
    <t>AT1G21695.1</t>
  </si>
  <si>
    <t xml:space="preserve">hydroxyproline-rich glycoprotein family protein; </t>
  </si>
  <si>
    <t>maca.s.47.206</t>
  </si>
  <si>
    <t>AT1G23037.1</t>
  </si>
  <si>
    <t xml:space="preserve">F-box associated ubiquitination effector family protein; FUNCTIONS IN: molecular_function unknown; INVOLVED IN: biological_process unknown; LOCATED IN: cellular_component unknown; CONTAINS InterPro DOMAIN/s: F-box associated domain, type 3 (InterPro:IPR013187); </t>
  </si>
  <si>
    <t>maca.s.489.266</t>
  </si>
  <si>
    <t>AT1G26540.1</t>
  </si>
  <si>
    <t xml:space="preserve">Agenet domain-containing protein; FUNCTIONS IN: RNA binding; INVOLVED IN: biological_process unknown; LOCATED IN: vacuole; EXPRESSED IN: 13 plant structures; EXPRESSED DURING: 8 growth stages; CONTAINS InterPro DOMAIN/s: Tudor-like, plant (InterPro:IPR014002), Agenet (InterPro:IPR008395), Protein of unknown function DUF724 (InterPro:IPR007930); </t>
  </si>
  <si>
    <t>maca.s.490.49</t>
  </si>
  <si>
    <t>AT1G11110.1</t>
  </si>
  <si>
    <t xml:space="preserve">LisH and RanBPM domains containing protein; CONTAINS InterPro DOMAIN/s: LisH dimerisation motif, subgroup (InterPro:IPR013720), Ran binding protein, CRA domain (InterPro:IPR019589), CTLH, C-terminal LisH motif (InterPro:IPR006595), LisH dimerisation motif (InterPro:IPR006594), Ran binding protein-like, CRA domain (InterPro:IPR013144); </t>
  </si>
  <si>
    <t>maca.s.491.32</t>
  </si>
  <si>
    <t>AT1G22420.1</t>
  </si>
  <si>
    <t>maca.s.491.105</t>
  </si>
  <si>
    <t>AT1G23130.1</t>
  </si>
  <si>
    <t xml:space="preserve">Polyketide cyclase/dehydrase and lipid transport superfamily protein; FUNCTIONS IN: molecular_function unknown; INVOLVED IN: response to biotic stimulus, defense response; LOCATED IN: cellular_component unknown; EXPRESSED IN: 15 plant structures; EXPRESSED DURING: 10 growth stages; CONTAINS InterPro DOMAIN/s: Bet v I allergen (InterPro:IPR000916); </t>
  </si>
  <si>
    <t>AT1G70860.2</t>
  </si>
  <si>
    <t xml:space="preserve">Polyketide cyclase/dehydrase and lipid transport superfamily protein; FUNCTIONS IN: molecular_function unknown; INVOLVED IN: response to biotic stimulus, defense response; LOCATED IN: cellular_component unknown; CONTAINS InterPro DOMAIN/s: Bet v I allergen (InterPro:IPR000916); </t>
  </si>
  <si>
    <t>maca.s.498.512</t>
  </si>
  <si>
    <t>maca.s.498.363</t>
  </si>
  <si>
    <t>AT1G50830.1</t>
  </si>
  <si>
    <t xml:space="preserve">Aminotransferase-like, plant mobile domain family protein; CONTAINS InterPro DOMAIN/s: Aminotransferase-like, plant mobile domain (InterPro:IPR019557); </t>
  </si>
  <si>
    <t>maca.s.498.237</t>
  </si>
  <si>
    <t>AT1G52710.1</t>
  </si>
  <si>
    <t xml:space="preserve">Rubredoxin-like superfamily protein; FUNCTIONS IN: cytochrome-c oxidase activity; INVOLVED IN: biological_process unknown; LOCATED IN: mitochondrial envelope; CONTAINS InterPro DOMAIN/s: Cytochrome c oxidase, subunit Vb (InterPro:IPR002124); </t>
  </si>
  <si>
    <t>maca.s.53.487</t>
  </si>
  <si>
    <t>AT1G76930.1</t>
  </si>
  <si>
    <t>Encodes an Arabidopsis extensin gene that belongs to cell-wall hydroxyproline-rich glycoproteins.  The cross-link of extensins enforces cell wall strength. Transgenic plants overexpressing this gene show an increase in stem thickness.</t>
  </si>
  <si>
    <t>maca.s.53.758</t>
  </si>
  <si>
    <t>AT1G15360.1</t>
  </si>
  <si>
    <t>Encodes a member of the ERF (ethylene response factor) subfamily B-6 of ERF/AP2 transcription factor family. The protein contains one AP2 domain. There are 12 members in this subfamily including RAP2.11. This gene is involved in wax biosynthesis. Over-expression of the gene results in glossy leaf phenotype and increased drought tolerance. Two closely related genes, AT5G25390 and AT5G11190 have similar phenotypes when over-expressed. Strong expression levels in flowers. Binds to the promoter of LACS2.</t>
  </si>
  <si>
    <t>maca.s.553.86</t>
  </si>
  <si>
    <t>AT1G23520.1</t>
  </si>
  <si>
    <t xml:space="preserve">Domain of unknown function (DUF220); CONTAINS InterPro DOMAIN/s: Protein of unknown function DUF220 (InterPro:IPR003863); </t>
  </si>
  <si>
    <t>maca.s.586.128</t>
  </si>
  <si>
    <t>AT1G18650.1</t>
  </si>
  <si>
    <t>Encodes a member of the X8-GPI family of proteins. It localizes to the plasmodesmata and is predicted to bind callose.</t>
  </si>
  <si>
    <t>maca.s.655.11</t>
  </si>
  <si>
    <t>maca.s.675.63</t>
  </si>
  <si>
    <t>AT1G76210.1</t>
  </si>
  <si>
    <t xml:space="preserve">Arabidopsis protein of unknown function (DUF241); CONTAINS InterPro DOMAIN/s: Protein of unknown function DUF241, plant (InterPro:IPR004320); </t>
  </si>
  <si>
    <t>maca.s.675.125</t>
  </si>
  <si>
    <t>AT1G17750.1</t>
  </si>
  <si>
    <t>Encodes PEPR2, a plasma membrane leucine-rich repeat receptor kinase functioning as a receptor for the Pep1 and Pep2 peptides.  Pep1 and Pep2 are amino acids that induce the transcription of defense-related genes.</t>
  </si>
  <si>
    <t>maca.s.695.695</t>
  </si>
  <si>
    <t>AT1G53530.1</t>
  </si>
  <si>
    <t xml:space="preserve">Peptidase S24/S26A/S26B/S26C family protein; FUNCTIONS IN: serine-type peptidase activity, peptidase activity; INVOLVED IN: proteolysis; LOCATED IN: integral to membrane, membrane; EXPRESSED IN: 22 plant structures; EXPRESSED DURING: 13 growth stages; CONTAINS InterPro DOMAIN/s: Peptidase S24/S26A/S26B/S26C, beta-ribbon domain (InterPro:IPR011056), Peptidase S24/S26A/S26B, conserved region (InterPro:IPR019759), Peptidase S24/S26A/S26B/S26C (InterPro:IPR015927), Peptidase S26A, signal peptidase I, conserved site (InterPro:IPR019758), Peptidase S26, conserved region (InterPro:IPR019533), Peptidase S26A, signal peptidase I (InterPro:IPR000223); </t>
  </si>
  <si>
    <t>maca.s.70.162</t>
  </si>
  <si>
    <t>AT1G63700.1</t>
  </si>
  <si>
    <t>Member of MEKK subfamily, a component of the stomatal development regulatory pathway.  Mutations in this locus result in embryo lethality.</t>
  </si>
  <si>
    <t>maca.s.75.1115</t>
  </si>
  <si>
    <t>AT1G34140.1</t>
  </si>
  <si>
    <t>polyadenylate-binding protein, putative / PABP, putative, non-consensus splice donor TA at exon 1</t>
  </si>
  <si>
    <t>maca.s.802.390</t>
  </si>
  <si>
    <t>AT1G02430.1</t>
  </si>
  <si>
    <t>A member of ARF GTPase family. A thaliana has 21 members of this family, known to be essential for vesicle coating and uncoating and functions in GTP-binding. Gene encoding ADP-ribosylation factor and similar to other ARFs and ARF-like proteins.</t>
  </si>
  <si>
    <t>maca.s.830.360</t>
  </si>
  <si>
    <t>AT1G05330.1</t>
  </si>
  <si>
    <t>maca.s.93.705</t>
  </si>
  <si>
    <t>maca.s.93.326</t>
  </si>
  <si>
    <t>maca.s.96.295</t>
  </si>
  <si>
    <t>AT1G11250.1</t>
  </si>
  <si>
    <t>member of SYP12 Gene Family</t>
  </si>
  <si>
    <t>maca.s.110.8</t>
  </si>
  <si>
    <t>AT2G32550.1</t>
  </si>
  <si>
    <t xml:space="preserve">Cell differentiation, Rcd1-like protein; CONTAINS InterPro DOMAIN/s: Cell differentiation, Rcd1-like (InterPro:IPR007216); </t>
  </si>
  <si>
    <t>maca.s.146.528</t>
  </si>
  <si>
    <t>AT2G31430.1</t>
  </si>
  <si>
    <t xml:space="preserve">Plant invertase/pectin methylesterase inhibitor superfamily protein; FUNCTIONS IN: enzyme inhibitor activity, pectinesterase inhibitor activity, pectinesterase activity; INVOLVED IN: biological_process unknown; LOCATED IN: endomembrane system; CONTAINS InterPro DOMAIN/s: Pectinesterase inhibitor (InterPro:IPR006501); </t>
  </si>
  <si>
    <t>maca.s.146.120</t>
  </si>
  <si>
    <t>AT2G36255.1</t>
  </si>
  <si>
    <t>maca.s.17.915</t>
  </si>
  <si>
    <t>maca.s.17.814</t>
  </si>
  <si>
    <t>AT2G32690.1</t>
  </si>
  <si>
    <t>maca.s.17.482</t>
  </si>
  <si>
    <t>AT2G36440.1</t>
  </si>
  <si>
    <t>maca.s.18.407</t>
  </si>
  <si>
    <t>maca.s.18.458</t>
  </si>
  <si>
    <t>AT2G37280.1</t>
  </si>
  <si>
    <t>Encodes an ATP-binding cassette (ABC) transporter.  Expressed in the vascular tissue of primary stem.</t>
  </si>
  <si>
    <t>maca.s.236.749</t>
  </si>
  <si>
    <t>AT2G24681.1</t>
  </si>
  <si>
    <t xml:space="preserve">AP2/B3-like transcriptional factor family protein; FUNCTIONS IN: DNA binding; INVOLVED IN: regulation of transcription, DNA-dependent; CONTAINS InterPro DOMAIN/s: Transcriptional factor B3 (InterPro:IPR003340); </t>
  </si>
  <si>
    <t>maca.s.237.627</t>
  </si>
  <si>
    <t>AT2G39790.1</t>
  </si>
  <si>
    <t xml:space="preserve">Mitochondrial glycoprotein family protein; FUNCTIONS IN: molecular_function unknown; INVOLVED IN: biological_process unknown; LOCATED IN: chloroplast, mitochondrial matrix; CONTAINS InterPro DOMAIN/s: Mitochondrial glycoprotein (InterPro:IPR003428); </t>
  </si>
  <si>
    <t>AT2G44000.1</t>
  </si>
  <si>
    <t xml:space="preserve">Late embryogenesis abundant (LEA) hydroxyproline-rich glycoprotein family; CONTAINS InterPro DOMAIN/s: Late embryogenesis abundant protein, group 2 (InterPro:IPR004864); </t>
  </si>
  <si>
    <t>maca.s.251.122</t>
  </si>
  <si>
    <t>AT2G37220.1</t>
  </si>
  <si>
    <t>Encodes a chloroplast RNA binding protein.  A substrate of the type III effector HopU1 (mono-ADP-ribosyltransferase). Protein is tyrosine-phosphorylated and its phosphorylation state is modulated in response to ABA in Arabidopsis thaliana seeds.</t>
  </si>
  <si>
    <t>maca.s.251.2</t>
  </si>
  <si>
    <t>AT2G48130.1</t>
  </si>
  <si>
    <t xml:space="preserve">Bifunctional inhibitor/lipid-transfer protein/seed storage 2S albumin superfamily protein; FUNCTIONS IN: lipid binding; INVOLVED IN: lipid transport; LOCATED IN: anchored to membrane; EXPRESSED IN: hypocotyl, root, flower; EXPRESSED DURING: petal differentiation and expansion stage; CONTAINS InterPro DOMAIN/s: Bifunctional inhibitor/plant lipid transfer protein/seed storage (InterPro:IPR016140), Plant lipid transfer protein/seed storage/trypsin-alpha amylase inhibitor (InterPro:IPR003612), Plant lipid transfer protein/Par allergen (InterPro:IPR000528), Plant lipid transfer protein/hydrophobic protein, helical domain (InterPro:IPR013770); </t>
  </si>
  <si>
    <t>maca.s.252.59</t>
  </si>
  <si>
    <t>AT2G25090.1</t>
  </si>
  <si>
    <t>Encodes a member of the SNF1-related kinase (SnRK) gene family (SnRK3.18), which has also been reported as a member of the CBL-interacting protein kinases (CIPK16).</t>
  </si>
  <si>
    <t>maca.s.330.171</t>
  </si>
  <si>
    <t>AT2G24360.1</t>
  </si>
  <si>
    <t xml:space="preserve">Protein kinase superfamily protein; FUNCTIONS IN: protein serine/threonine/tyrosine kinase activity, protein tyrosine kinase activity, kinase activity; INVOLVED IN: protein amino acid phosphorylation; LOCATED IN: plasma membrane; EXPRESSED IN: 24 plant structures; EXPRESSED DURING: 14 growth stages; CONTAINS InterPro DOMAIN/s: Protein kinase, catalytic domain (InterPro:IPR000719), Serine-threonine/tyrosine-protein kinase (InterPro:IPR001245), Serine/threonine protein kinase-like, ATMRK (InterPro:IPR015783), Protein kinase-like domain (InterPro:IPR011009), Serine/threonine-protein kinase, active site (InterPro:IPR008271); </t>
  </si>
  <si>
    <t>maca.s.358.167</t>
  </si>
  <si>
    <t>maca.s.358.45</t>
  </si>
  <si>
    <t>AT2G42640.1</t>
  </si>
  <si>
    <t xml:space="preserve">Mitogen activated protein kinase kinase kinase-related; FUNCTIONS IN: protein serine/threonine kinase activity, protein tyrosine kinase activity, protein kinase activity, ATP binding; INVOLVED IN: protein amino acid phosphorylation; LOCATED IN: cellular_component unknown; EXPRESSED IN: 9 plant structures; EXPRESSED DURING: 4 anthesis, F mature embryo stage, petal differentiation and expansion stage, E expanded cotyledon stage, D bilateral stage; CONTAINS InterPro DOMAIN/s: Protein kinase, ATP binding site (InterPro:IPR017441), Protein kinase, catalytic domain (InterPro:IPR000719), Serine/threonine-protein kinase domain (InterPro:IPR002290), Tyrosine-protein kinase, active site (InterPro:IPR008266), Tyrosine-protein kinase, catalytic domain (InterPro:IPR020635), Serine-threonine/tyrosine-protein kinase (InterPro:IPR001245), Protein kinase-like domain (InterPro:IPR011009); </t>
  </si>
  <si>
    <t>maca.s.37.37</t>
  </si>
  <si>
    <t>AT2G20620.1</t>
  </si>
  <si>
    <t xml:space="preserve">Protein of unknown function (DUF626); CONTAINS InterPro DOMAIN/s: Protein of unknown function DUF626, Arabidopsis thaliana (InterPro:IPR006462); </t>
  </si>
  <si>
    <t>maca.s.37.17</t>
  </si>
  <si>
    <t>AT2G20820.2</t>
  </si>
  <si>
    <t>maca.s.42.519</t>
  </si>
  <si>
    <t>AT2G41705.1</t>
  </si>
  <si>
    <t>camphor resistance CrcB family protein</t>
  </si>
  <si>
    <t>maca.s.570.82</t>
  </si>
  <si>
    <t>AT2G27940.1</t>
  </si>
  <si>
    <t xml:space="preserve">RING/U-box superfamily protein; FUNCTIONS IN: zinc ion binding; EXPRESSED IN: leaf apex, root, carpel, leaf; EXPRESSED DURING: LP.04 four leaves visible, 4 anthesis; CONTAINS InterPro DOMAIN/s: Zinc finger, RING-type (InterPro:IPR001841), Zinc finger, C3HC4 RING-type (InterPro:IPR018957); </t>
  </si>
  <si>
    <t>maca.s.70.695</t>
  </si>
  <si>
    <t>AT2G17870.1</t>
  </si>
  <si>
    <t>Encodes COLD SHOCK DOMAIN PROTEIN 3 (CSP3), involved in the acquisition of freezing tolerance.</t>
  </si>
  <si>
    <t>maca.s.70.655</t>
  </si>
  <si>
    <t>AT2G37580.1</t>
  </si>
  <si>
    <t xml:space="preserve">RING/U-box superfamily protein; CONTAINS InterPro DOMAIN/s: Zinc finger, RING-type (InterPro:IPR001841), Zinc finger, C3HC4 RING-type (InterPro:IPR018957); </t>
  </si>
  <si>
    <t>maca.s.774.354</t>
  </si>
  <si>
    <t>AT2G42810.2</t>
  </si>
  <si>
    <t>Encodes a phytochrome-specific type 5 serine/threonine protein phosphatase. It dephosphorylates active Pfr-phytochromes. Controls light signal flux by enhancing phytochrome stability and affinity for a signal transducer. The gene is alternately spliced. This variant is an integral membrane protein localized to the ER and nuclear envelope. Belongs to one of the 36 carboxylate clamp (CC)-tetratricopeptide repeat (TPR) proteins (Prasad 2010, Pubmed ID: 20856808) with potential to interact with Hsp90/Hsp70 as co-chaperones.</t>
  </si>
  <si>
    <t>maca.s.830.313</t>
  </si>
  <si>
    <t>maca.s.13.121</t>
  </si>
  <si>
    <t>AT3G47295.1</t>
  </si>
  <si>
    <t>maca.s.186.12</t>
  </si>
  <si>
    <t>AT3G18750.1</t>
  </si>
  <si>
    <t>Encodes a member of the WNK family (9 members in all) of protein kinases, the structural design of which is clearly distinct from those of other known protein kinases, such as receptor-like kinases and mitogen-activated protein kinases. Its transcription is under the control of circadian rhythms.</t>
  </si>
  <si>
    <t>maca.s.189.26</t>
  </si>
  <si>
    <t>AT3G16130.1</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</si>
  <si>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t>
  </si>
  <si>
    <t>maca.s.189.134</t>
  </si>
  <si>
    <t>AT3G17460.1</t>
  </si>
  <si>
    <t xml:space="preserve">PHD finger family protein; FUNCTIONS IN: DNA binding; INVOLVED IN: regulation of transcription, DNA-dependent; LOCATED IN: cellular_component unknown; EXPRESSED IN: cultured cell; CONTAINS InterPro DOMAIN/s: Zinc finger, PHD-type, conserved site (InterPro:IPR019786); </t>
  </si>
  <si>
    <t>maca.s.189.244</t>
  </si>
  <si>
    <t>AT3G18650.1</t>
  </si>
  <si>
    <t xml:space="preserve">AGAMOUS-like 103 (AGL103); FUNCTIONS IN: sequence-specific DNA binding transcription factor activity; INVOLVED IN: regulation of transcription, DNA-dependent; LOCATED IN: nucleus, chloroplast; EXPRESSED IN: central cell; CONTAINS InterPro DOMAIN/s: Transcription factor, MADS-box (InterPro:IPR002100); </t>
  </si>
  <si>
    <t>maca.s.22.24</t>
  </si>
  <si>
    <t>AT3G53930.2</t>
  </si>
  <si>
    <t xml:space="preserve">Protein kinase superfamily protein; FUNCTIONS IN: protein serine/threonine kinase activity, protein kinase activity, kinase activity, ATP binding; INVOLVED IN: protein amino acid phosphorylation; LOCATED IN: cellular_component unknown; EXPRESSED IN: 23 plant structures; EXPRESSED DURING: 15 growth stages; CONTAINS InterPro DOMAIN/s: Protein kinase, ATP binding site (InterPro:IPR017441), Serine/threonine-protein kinase domain (InterPro:IPR002290), Serine/threonine-protein kinase, putative (InterPro:IPR020655), Serine/threonine-protein kinase-like domain (InterPro:IPR017442), Protein kinase-like domain (InterPro:IPR011009), Serine/threonine-protein kinase, active site (InterPro:IPR008271), Protein kinase, catalytic domain (InterPro:IPR000719), Calcium/calmodulin-dependent protein kinase-like (InterPro:IPR020636); </t>
  </si>
  <si>
    <t>maca.s.223.177</t>
  </si>
  <si>
    <t>AT3G05741.1</t>
  </si>
  <si>
    <t xml:space="preserve">Plant invertase/pectin methylesterase inhibitor superfamily protein; FUNCTIONS IN: enzyme inhibitor activity, pectinesterase activity; INVOLVED IN: biological_process unknown; LOCATED IN: endomembrane system; CONTAINS InterPro DOMAIN/s: Pectinesterase inhibitor (InterPro:IPR006501); </t>
  </si>
  <si>
    <t>maca.s.242.648</t>
  </si>
  <si>
    <t>AT3G07540.1</t>
  </si>
  <si>
    <t xml:space="preserve">Actin-binding FH2 (formin homology 2) family protein; FUNCTIONS IN: actin binding; INVOLVED IN: cellular component organization, actin cytoskeleton organization; LOCATED IN: plasma membrane; EXPRESSED IN: 18 plant structures; EXPRESSED DURING: 11 growth stages; CONTAINS InterPro DOMAIN/s: Actin-binding FH2/DRF autoregulatory (InterPro:IPR003104), Actin-binding FH2 (InterPro:IPR015425); </t>
  </si>
  <si>
    <t>maca.s.242.59</t>
  </si>
  <si>
    <t>AT3G13220.1</t>
  </si>
  <si>
    <t>Encodes a ATP-binding cassette transporter G26 (ABCG26) involved in tapetal cell and pollen development. Required for male fertility and pollen exine formation.</t>
  </si>
  <si>
    <t>maca.s.249.231</t>
  </si>
  <si>
    <t>AT3G53380.1</t>
  </si>
  <si>
    <t xml:space="preserve">Concanavalin A-like lectin protein kinase family protein; FUNCTIONS IN: carbohydrate binding, kinase activity; INVOLVED IN: protein amino acid phosphorylation; LOCATED IN: plasma membrane; EXPRESSED IN: 11 plant structures; EXPRESSED DURING: 6 growth stages; CONTAINS InterPro DOMAIN/s: Legume lectin, beta chain (InterPro:IPR001220), Protein kinase, ATP binding site (InterPro:IPR017441), Serine/threonine-protein kinase-like domain (InterPro:IPR017442), Concanavalin A-like lectin/glucanase, subgroup (InterPro:IPR013320), Protein kinase-like domain (InterPro:IPR011009), Serine/threonine-protein kinase, active site (InterPro:IPR008271), Protein kinase, catalytic domain (InterPro:IPR000719), Concanavalin A-like lectin/glucanase (InterPro:IPR008985), Legume lectin, beta chain,  Mn/Ca-binding site (InterPro:IPR019825); </t>
  </si>
  <si>
    <r>
      <rPr>
        <b/>
        <i/>
        <sz val="12"/>
        <color theme="1"/>
        <rFont val="Arial"/>
      </rPr>
      <t>A. thaliana</t>
    </r>
    <r>
      <rPr>
        <b/>
        <sz val="12"/>
        <color theme="1"/>
        <rFont val="Arial"/>
      </rPr>
      <t xml:space="preserve"> Gene ID</t>
    </r>
  </si>
  <si>
    <r>
      <rPr>
        <b/>
        <i/>
        <sz val="12"/>
        <color theme="1"/>
        <rFont val="Arial"/>
      </rPr>
      <t>Ka</t>
    </r>
    <r>
      <rPr>
        <b/>
        <sz val="12"/>
        <color theme="1"/>
        <rFont val="Arial"/>
      </rPr>
      <t/>
    </r>
  </si>
  <si>
    <t>Ks</t>
  </si>
  <si>
    <t>Ka/Ks</t>
  </si>
  <si>
    <t>Gene 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</si>
</sst>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134"/>
      <scheme val="minor"/>
    </font>
    <font>
      <sz val="11"/>
      <color theme="1"/>
      <name val="Calibri"/>
      <family val="2"/>
      <charset val="134"/>
      <scheme val="minor"/>
    </font>
    <font>
      <sz val="18"/>
      <color theme="3"/>
      <name val="Calibri Light"/>
      <family val="2"/>
      <charset val="134"/>
      <scheme val="major"/>
    </font>
    <font>
      <b/>
      <sz val="15"/>
      <color theme="3"/>
      <name val="Calibri"/>
      <family val="2"/>
      <charset val="134"/>
      <scheme val="minor"/>
    </font>
    <font>
      <b/>
      <sz val="13"/>
      <color theme="3"/>
      <name val="Calibri"/>
      <family val="2"/>
      <charset val="134"/>
      <scheme val="minor"/>
    </font>
    <font>
      <b/>
      <sz val="11"/>
      <color theme="3"/>
      <name val="Calibri"/>
      <family val="2"/>
      <charset val="134"/>
      <scheme val="minor"/>
    </font>
    <font>
      <sz val="11"/>
      <color rgb="FF006100"/>
      <name val="Calibri"/>
      <family val="2"/>
      <charset val="134"/>
      <scheme val="minor"/>
    </font>
    <font>
      <sz val="11"/>
      <color rgb="FF9C0006"/>
      <name val="Calibri"/>
      <family val="2"/>
      <charset val="134"/>
      <scheme val="minor"/>
    </font>
    <font>
      <sz val="11"/>
      <color rgb="FF9C6500"/>
      <name val="Calibri"/>
      <family val="2"/>
      <charset val="134"/>
      <scheme val="minor"/>
    </font>
    <font>
      <sz val="11"/>
      <color rgb="FF3F3F76"/>
      <name val="Calibri"/>
      <family val="2"/>
      <charset val="134"/>
      <scheme val="minor"/>
    </font>
    <font>
      <b/>
      <sz val="11"/>
      <color rgb="FF3F3F3F"/>
      <name val="Calibri"/>
      <family val="2"/>
      <charset val="134"/>
      <scheme val="minor"/>
    </font>
    <font>
      <b/>
      <sz val="11"/>
      <color rgb="FFFA7D00"/>
      <name val="Calibri"/>
      <family val="2"/>
      <charset val="134"/>
      <scheme val="minor"/>
    </font>
    <font>
      <sz val="11"/>
      <color rgb="FFFA7D00"/>
      <name val="Calibri"/>
      <family val="2"/>
      <charset val="134"/>
      <scheme val="minor"/>
    </font>
    <font>
      <b/>
      <sz val="11"/>
      <color theme="0"/>
      <name val="Calibri"/>
      <family val="2"/>
      <charset val="134"/>
      <scheme val="minor"/>
    </font>
    <font>
      <sz val="11"/>
      <color rgb="FFFF0000"/>
      <name val="Calibri"/>
      <family val="2"/>
      <charset val="134"/>
      <scheme val="minor"/>
    </font>
    <font>
      <i/>
      <sz val="11"/>
      <color rgb="FF7F7F7F"/>
      <name val="Calibri"/>
      <family val="2"/>
      <charset val="134"/>
      <scheme val="minor"/>
    </font>
    <font>
      <b/>
      <sz val="11"/>
      <color theme="1"/>
      <name val="Calibri"/>
      <family val="2"/>
      <charset val="134"/>
      <scheme val="minor"/>
    </font>
    <font>
      <sz val="11"/>
      <color theme="0"/>
      <name val="Calibri"/>
      <family val="2"/>
      <charset val="134"/>
      <scheme val="minor"/>
    </font>
    <font>
      <sz val="9"/>
      <name val="Calibri"/>
      <family val="2"/>
      <charset val="134"/>
      <scheme val="minor"/>
    </font>
    <font>
      <sz val="12"/>
      <color theme="1"/>
      <name val="Arial"/>
    </font>
    <font>
      <u/>
      <sz val="11"/>
      <color theme="10"/>
      <name val="Calibri"/>
      <family val="2"/>
      <charset val="134"/>
      <scheme val="minor"/>
    </font>
    <font>
      <u/>
      <sz val="11"/>
      <color theme="11"/>
      <name val="Calibri"/>
      <family val="2"/>
      <charset val="134"/>
      <scheme val="minor"/>
    </font>
    <font>
      <b/>
      <sz val="12"/>
      <color theme="1"/>
      <name val="Arial"/>
    </font>
    <font>
      <b/>
      <i/>
      <sz val="12"/>
      <color theme="1"/>
      <name val="Arial"/>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80">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cellStyleXfs>
  <cellXfs count="6">
    <xf numFmtId="0" fontId="0" fillId="0" borderId="0" xfId="0">
      <alignment vertical="center"/>
    </xf>
    <xf numFmtId="0" fontId="19" fillId="0" borderId="0" xfId="0" applyFont="1">
      <alignment vertical="center"/>
    </xf>
    <xf numFmtId="0" fontId="22" fillId="0" borderId="0" xfId="0" applyFont="1">
      <alignment vertical="center"/>
    </xf>
    <xf numFmtId="0" fontId="22" fillId="0" borderId="0" xfId="0" applyFont="1" applyAlignment="1">
      <alignment vertical="center" wrapText="1"/>
    </xf>
    <xf numFmtId="0" fontId="19" fillId="33" borderId="0" xfId="0" applyFont="1" applyFill="1">
      <alignment vertical="center"/>
    </xf>
    <xf numFmtId="0" fontId="23" fillId="0" borderId="0" xfId="0" applyFont="1">
      <alignment vertical="center"/>
    </xf>
  </cellXfs>
  <cellStyles count="80">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3"/>
  <sheetViews>
    <sheetView workbookViewId="0">
      <selection activeCell="E690" sqref="E690"/>
    </sheetView>
  </sheetViews>
  <sheetFormatPr baseColWidth="10" defaultColWidth="8.83203125" defaultRowHeight="15" x14ac:dyDescent="0"/>
  <cols>
    <col min="1" max="1" width="16.6640625" style="1" bestFit="1" customWidth="1"/>
    <col min="2" max="2" width="18.1640625" style="1" customWidth="1"/>
    <col min="3" max="3" width="14.1640625" style="1" customWidth="1"/>
    <col min="4" max="4" width="48" style="1" customWidth="1"/>
    <col min="5" max="16384" width="8.83203125" style="1"/>
  </cols>
  <sheetData>
    <row r="1" spans="1:13" s="2" customFormat="1" ht="30">
      <c r="A1" s="2" t="s">
        <v>679</v>
      </c>
      <c r="B1" s="3" t="s">
        <v>680</v>
      </c>
      <c r="C1" s="3" t="s">
        <v>681</v>
      </c>
      <c r="D1" s="2" t="s">
        <v>2227</v>
      </c>
      <c r="E1" s="2" t="s">
        <v>2228</v>
      </c>
    </row>
    <row r="2" spans="1:13">
      <c r="A2" s="1" t="s">
        <v>397</v>
      </c>
      <c r="B2" s="1">
        <v>1.1080099999999999</v>
      </c>
      <c r="C2" s="1">
        <v>1.1939599999999999</v>
      </c>
      <c r="D2" s="1" t="s">
        <v>689</v>
      </c>
      <c r="E2" s="1" t="s">
        <v>691</v>
      </c>
      <c r="F2" s="1" t="s">
        <v>692</v>
      </c>
      <c r="G2" s="1" t="s">
        <v>693</v>
      </c>
      <c r="H2" s="1" t="s">
        <v>694</v>
      </c>
      <c r="I2" s="1" t="s">
        <v>695</v>
      </c>
      <c r="J2" s="1" t="s">
        <v>690</v>
      </c>
      <c r="K2" s="1" t="s">
        <v>688</v>
      </c>
    </row>
    <row r="3" spans="1:13">
      <c r="A3" s="1" t="s">
        <v>471</v>
      </c>
      <c r="B3" s="1">
        <v>1.00423</v>
      </c>
      <c r="C3" s="1">
        <v>1.02227</v>
      </c>
      <c r="D3" s="1" t="s">
        <v>696</v>
      </c>
      <c r="E3" s="1" t="s">
        <v>697</v>
      </c>
      <c r="F3" s="1" t="s">
        <v>698</v>
      </c>
      <c r="G3" s="1" t="s">
        <v>699</v>
      </c>
      <c r="H3" s="1" t="s">
        <v>700</v>
      </c>
      <c r="I3" s="1" t="s">
        <v>701</v>
      </c>
      <c r="J3" s="1" t="s">
        <v>702</v>
      </c>
      <c r="K3" s="1" t="s">
        <v>688</v>
      </c>
    </row>
    <row r="4" spans="1:13">
      <c r="A4" s="1" t="s">
        <v>499</v>
      </c>
      <c r="B4" s="1">
        <v>1.0598000000000001</v>
      </c>
      <c r="C4" s="1">
        <v>1.03481</v>
      </c>
      <c r="D4" s="1" t="s">
        <v>703</v>
      </c>
      <c r="E4" s="1" t="s">
        <v>704</v>
      </c>
      <c r="F4" s="1" t="s">
        <v>705</v>
      </c>
      <c r="G4" s="1" t="s">
        <v>706</v>
      </c>
      <c r="H4" s="1" t="s">
        <v>707</v>
      </c>
      <c r="I4" s="1" t="s">
        <v>708</v>
      </c>
      <c r="J4" s="1" t="s">
        <v>709</v>
      </c>
      <c r="K4" s="1" t="e">
        <f>-5&amp;apos</f>
        <v>#NAME?</v>
      </c>
      <c r="L4" s="1" t="s">
        <v>710</v>
      </c>
      <c r="M4" s="1" t="s">
        <v>688</v>
      </c>
    </row>
    <row r="5" spans="1:13">
      <c r="A5" s="1" t="s">
        <v>317</v>
      </c>
      <c r="B5" s="1">
        <v>1.32091</v>
      </c>
      <c r="C5" s="1">
        <v>1.0940399999999999</v>
      </c>
      <c r="D5" s="1" t="s">
        <v>1509</v>
      </c>
      <c r="E5" s="1" t="s">
        <v>1510</v>
      </c>
    </row>
    <row r="6" spans="1:13">
      <c r="A6" s="1" t="s">
        <v>29</v>
      </c>
      <c r="B6" s="1">
        <v>1.15215</v>
      </c>
      <c r="C6" s="1">
        <v>1.1696899999999999</v>
      </c>
      <c r="D6" s="1" t="s">
        <v>1511</v>
      </c>
      <c r="E6" s="1" t="s">
        <v>1512</v>
      </c>
    </row>
    <row r="7" spans="1:13">
      <c r="A7" s="1" t="s">
        <v>662</v>
      </c>
      <c r="B7" s="1">
        <v>1.12829</v>
      </c>
      <c r="C7" s="1">
        <v>1.15537</v>
      </c>
      <c r="D7" s="1" t="s">
        <v>1513</v>
      </c>
      <c r="E7" s="1" t="s">
        <v>1514</v>
      </c>
    </row>
    <row r="8" spans="1:13">
      <c r="A8" s="1" t="s">
        <v>355</v>
      </c>
      <c r="B8" s="1">
        <v>1.0428299999999999</v>
      </c>
      <c r="C8" s="1">
        <v>1.1767000000000001</v>
      </c>
      <c r="D8" s="1" t="s">
        <v>711</v>
      </c>
      <c r="E8" s="1" t="s">
        <v>697</v>
      </c>
      <c r="F8" s="1" t="s">
        <v>712</v>
      </c>
      <c r="G8" s="1" t="s">
        <v>713</v>
      </c>
      <c r="H8" s="1" t="s">
        <v>714</v>
      </c>
      <c r="I8" s="1" t="s">
        <v>715</v>
      </c>
      <c r="J8" s="1" t="s">
        <v>688</v>
      </c>
    </row>
    <row r="9" spans="1:13">
      <c r="A9" s="1" t="s">
        <v>632</v>
      </c>
      <c r="B9" s="1">
        <v>1.0946100000000001</v>
      </c>
      <c r="C9" s="1">
        <v>1.0851200000000001</v>
      </c>
      <c r="D9" s="1" t="s">
        <v>716</v>
      </c>
      <c r="E9" s="1" t="s">
        <v>717</v>
      </c>
      <c r="F9" s="1" t="s">
        <v>718</v>
      </c>
      <c r="G9" s="1" t="s">
        <v>714</v>
      </c>
      <c r="H9" s="1" t="s">
        <v>719</v>
      </c>
      <c r="I9" s="1" t="s">
        <v>688</v>
      </c>
    </row>
    <row r="10" spans="1:13">
      <c r="A10" s="1" t="s">
        <v>509</v>
      </c>
      <c r="B10" s="1">
        <v>1.00122</v>
      </c>
      <c r="C10" s="1">
        <v>1.0713900000000001</v>
      </c>
      <c r="D10" s="1" t="s">
        <v>716</v>
      </c>
      <c r="E10" s="1" t="s">
        <v>720</v>
      </c>
      <c r="F10" s="1" t="s">
        <v>721</v>
      </c>
      <c r="G10" s="1" t="s">
        <v>722</v>
      </c>
      <c r="H10" s="1" t="s">
        <v>723</v>
      </c>
      <c r="I10" s="1" t="s">
        <v>688</v>
      </c>
    </row>
    <row r="11" spans="1:13">
      <c r="A11" s="1" t="s">
        <v>87</v>
      </c>
      <c r="B11" s="1">
        <v>1.2385699999999999</v>
      </c>
      <c r="C11" s="1">
        <v>1.0613600000000001</v>
      </c>
      <c r="D11" s="1" t="s">
        <v>1515</v>
      </c>
      <c r="E11" s="1" t="s">
        <v>1516</v>
      </c>
    </row>
    <row r="12" spans="1:13">
      <c r="A12" s="1" t="s">
        <v>140</v>
      </c>
      <c r="B12" s="1">
        <v>1.0361899999999999</v>
      </c>
      <c r="C12" s="1">
        <v>1.11277</v>
      </c>
      <c r="D12" s="1" t="s">
        <v>1517</v>
      </c>
      <c r="E12" s="1" t="s">
        <v>1518</v>
      </c>
    </row>
    <row r="13" spans="1:13">
      <c r="A13" s="1" t="s">
        <v>11</v>
      </c>
      <c r="B13" s="1">
        <v>1.0933299999999999</v>
      </c>
      <c r="C13" s="1">
        <v>1.1117999999999999</v>
      </c>
      <c r="D13" s="1" t="s">
        <v>1519</v>
      </c>
      <c r="E13" s="1" t="s">
        <v>1520</v>
      </c>
    </row>
    <row r="14" spans="1:13">
      <c r="A14" s="1" t="s">
        <v>420</v>
      </c>
      <c r="B14" s="1">
        <v>1.2582100000000001</v>
      </c>
      <c r="C14" s="1">
        <v>1.0119199999999999</v>
      </c>
      <c r="D14" s="1" t="s">
        <v>724</v>
      </c>
      <c r="E14" s="1" t="s">
        <v>725</v>
      </c>
      <c r="F14" s="1" t="s">
        <v>692</v>
      </c>
      <c r="G14" s="1" t="s">
        <v>726</v>
      </c>
      <c r="H14" s="1" t="s">
        <v>718</v>
      </c>
      <c r="I14" s="1" t="s">
        <v>714</v>
      </c>
      <c r="J14" s="1" t="s">
        <v>727</v>
      </c>
      <c r="K14" s="1" t="s">
        <v>688</v>
      </c>
    </row>
    <row r="15" spans="1:13">
      <c r="A15" s="1" t="s">
        <v>593</v>
      </c>
      <c r="B15" s="1">
        <v>1.1580699999999999</v>
      </c>
      <c r="C15" s="1">
        <v>1.05385</v>
      </c>
      <c r="D15" s="1" t="s">
        <v>1521</v>
      </c>
      <c r="E15" s="1" t="s">
        <v>1522</v>
      </c>
    </row>
    <row r="16" spans="1:13">
      <c r="A16" s="1" t="s">
        <v>109</v>
      </c>
      <c r="B16" s="1">
        <v>1.0674300000000001</v>
      </c>
      <c r="C16" s="1">
        <v>1.2137199999999999</v>
      </c>
      <c r="D16" s="1" t="s">
        <v>1523</v>
      </c>
      <c r="E16" s="1" t="s">
        <v>1524</v>
      </c>
    </row>
    <row r="17" spans="1:11">
      <c r="A17" s="1" t="s">
        <v>553</v>
      </c>
      <c r="B17" s="1">
        <v>1.5395399999999999</v>
      </c>
      <c r="C17" s="1">
        <v>1.1509199999999999</v>
      </c>
      <c r="D17" s="1" t="s">
        <v>728</v>
      </c>
      <c r="E17" s="1" t="s">
        <v>725</v>
      </c>
      <c r="F17" s="1" t="s">
        <v>692</v>
      </c>
      <c r="G17" s="1" t="s">
        <v>685</v>
      </c>
      <c r="H17" s="1" t="s">
        <v>729</v>
      </c>
      <c r="I17" s="1" t="s">
        <v>730</v>
      </c>
      <c r="J17" s="1" t="s">
        <v>731</v>
      </c>
      <c r="K17" s="1" t="s">
        <v>688</v>
      </c>
    </row>
    <row r="18" spans="1:11">
      <c r="A18" s="1" t="s">
        <v>476</v>
      </c>
      <c r="B18" s="1">
        <v>1.25417</v>
      </c>
      <c r="C18" s="1">
        <v>1.03237</v>
      </c>
      <c r="D18" s="1" t="s">
        <v>732</v>
      </c>
      <c r="E18" s="1" t="s">
        <v>733</v>
      </c>
      <c r="F18" s="1" t="s">
        <v>734</v>
      </c>
      <c r="G18" s="1" t="s">
        <v>685</v>
      </c>
      <c r="H18" s="1" t="s">
        <v>713</v>
      </c>
      <c r="I18" s="1" t="s">
        <v>714</v>
      </c>
      <c r="J18" s="1" t="s">
        <v>735</v>
      </c>
      <c r="K18" s="1" t="s">
        <v>688</v>
      </c>
    </row>
    <row r="19" spans="1:11">
      <c r="A19" s="1" t="s">
        <v>98</v>
      </c>
      <c r="B19" s="1">
        <v>1.1504700000000001</v>
      </c>
      <c r="C19" s="1">
        <v>1.15093</v>
      </c>
      <c r="D19" s="1" t="s">
        <v>736</v>
      </c>
      <c r="E19" s="1" t="s">
        <v>737</v>
      </c>
      <c r="F19" s="1" t="s">
        <v>692</v>
      </c>
      <c r="G19" s="1" t="s">
        <v>738</v>
      </c>
      <c r="H19" s="1" t="s">
        <v>739</v>
      </c>
      <c r="I19" s="1" t="s">
        <v>688</v>
      </c>
    </row>
    <row r="20" spans="1:11">
      <c r="A20" s="1" t="s">
        <v>172</v>
      </c>
      <c r="B20" s="1">
        <v>1.1546700000000001</v>
      </c>
      <c r="C20" s="1">
        <v>1.05349</v>
      </c>
      <c r="D20" s="1" t="s">
        <v>736</v>
      </c>
      <c r="E20" s="1" t="s">
        <v>740</v>
      </c>
      <c r="F20" s="1" t="s">
        <v>692</v>
      </c>
      <c r="G20" s="1" t="s">
        <v>738</v>
      </c>
      <c r="H20" s="1" t="s">
        <v>739</v>
      </c>
      <c r="I20" s="1" t="s">
        <v>688</v>
      </c>
    </row>
    <row r="21" spans="1:11">
      <c r="A21" s="1" t="s">
        <v>311</v>
      </c>
      <c r="B21" s="1">
        <v>1.05131</v>
      </c>
      <c r="C21" s="1">
        <v>1.06795</v>
      </c>
      <c r="D21" s="1" t="s">
        <v>741</v>
      </c>
      <c r="E21" s="1" t="s">
        <v>742</v>
      </c>
      <c r="F21" s="1" t="s">
        <v>688</v>
      </c>
    </row>
    <row r="22" spans="1:11">
      <c r="A22" s="1" t="s">
        <v>326</v>
      </c>
      <c r="B22" s="1">
        <v>1.0132300000000001</v>
      </c>
      <c r="C22" s="1">
        <v>1.07846</v>
      </c>
      <c r="D22" s="1" t="s">
        <v>741</v>
      </c>
      <c r="E22" s="1" t="s">
        <v>743</v>
      </c>
      <c r="F22" s="1" t="s">
        <v>742</v>
      </c>
      <c r="G22" s="1" t="s">
        <v>688</v>
      </c>
    </row>
    <row r="23" spans="1:11">
      <c r="A23" s="1" t="s">
        <v>515</v>
      </c>
      <c r="B23" s="1">
        <v>1.0920099999999999</v>
      </c>
      <c r="C23" s="1">
        <v>1.03302</v>
      </c>
      <c r="D23" s="1" t="s">
        <v>741</v>
      </c>
      <c r="E23" s="1" t="s">
        <v>743</v>
      </c>
      <c r="F23" s="1" t="s">
        <v>744</v>
      </c>
      <c r="G23" s="1" t="s">
        <v>745</v>
      </c>
      <c r="H23" s="1" t="s">
        <v>714</v>
      </c>
      <c r="I23" s="1" t="s">
        <v>742</v>
      </c>
      <c r="J23" s="1" t="s">
        <v>688</v>
      </c>
    </row>
    <row r="24" spans="1:11">
      <c r="A24" s="1" t="s">
        <v>560</v>
      </c>
      <c r="B24" s="1">
        <v>1.1353500000000001</v>
      </c>
      <c r="C24" s="1">
        <v>1.07341</v>
      </c>
      <c r="D24" s="1" t="s">
        <v>741</v>
      </c>
      <c r="E24" s="1" t="s">
        <v>743</v>
      </c>
      <c r="F24" s="1" t="s">
        <v>746</v>
      </c>
      <c r="G24" s="1" t="s">
        <v>747</v>
      </c>
      <c r="H24" s="1" t="s">
        <v>748</v>
      </c>
      <c r="I24" s="1" t="s">
        <v>742</v>
      </c>
      <c r="J24" s="1" t="s">
        <v>688</v>
      </c>
    </row>
    <row r="25" spans="1:11">
      <c r="A25" s="1" t="s">
        <v>241</v>
      </c>
      <c r="B25" s="1">
        <v>1.1688099999999999</v>
      </c>
      <c r="C25" s="1">
        <v>1.02268</v>
      </c>
      <c r="D25" s="1" t="s">
        <v>741</v>
      </c>
      <c r="E25" s="1" t="s">
        <v>749</v>
      </c>
      <c r="F25" s="1" t="s">
        <v>750</v>
      </c>
      <c r="G25" s="1" t="s">
        <v>693</v>
      </c>
      <c r="H25" s="1" t="s">
        <v>751</v>
      </c>
      <c r="I25" s="1" t="s">
        <v>752</v>
      </c>
      <c r="J25" s="1" t="s">
        <v>753</v>
      </c>
      <c r="K25" s="1" t="s">
        <v>688</v>
      </c>
    </row>
    <row r="26" spans="1:11">
      <c r="A26" s="1" t="s">
        <v>155</v>
      </c>
      <c r="B26" s="1">
        <v>1.06589</v>
      </c>
      <c r="C26" s="1">
        <v>1.0677000000000001</v>
      </c>
      <c r="D26" s="1" t="s">
        <v>741</v>
      </c>
      <c r="E26" s="1" t="s">
        <v>749</v>
      </c>
      <c r="F26" s="1" t="s">
        <v>746</v>
      </c>
      <c r="G26" s="1" t="s">
        <v>700</v>
      </c>
      <c r="H26" s="1" t="s">
        <v>701</v>
      </c>
      <c r="I26" s="1" t="s">
        <v>688</v>
      </c>
    </row>
    <row r="27" spans="1:11">
      <c r="A27" s="1" t="s">
        <v>220</v>
      </c>
      <c r="B27" s="1">
        <v>1.0234099999999999</v>
      </c>
      <c r="C27" s="1">
        <v>1.0679700000000001</v>
      </c>
      <c r="D27" s="1" t="s">
        <v>741</v>
      </c>
      <c r="E27" s="1" t="s">
        <v>754</v>
      </c>
      <c r="F27" s="1" t="s">
        <v>755</v>
      </c>
      <c r="G27" s="1" t="s">
        <v>685</v>
      </c>
      <c r="H27" s="1" t="s">
        <v>747</v>
      </c>
      <c r="I27" s="1" t="s">
        <v>756</v>
      </c>
      <c r="J27" s="1" t="s">
        <v>757</v>
      </c>
      <c r="K27" s="1" t="s">
        <v>688</v>
      </c>
    </row>
    <row r="28" spans="1:11">
      <c r="A28" s="1" t="s">
        <v>622</v>
      </c>
      <c r="B28" s="1">
        <v>1.0573600000000001</v>
      </c>
      <c r="C28" s="1">
        <v>1.0135700000000001</v>
      </c>
      <c r="D28" s="1" t="s">
        <v>1525</v>
      </c>
      <c r="E28" s="1" t="s">
        <v>1526</v>
      </c>
      <c r="F28" s="1" t="s">
        <v>1527</v>
      </c>
      <c r="G28" s="1" t="s">
        <v>834</v>
      </c>
      <c r="H28" s="1" t="s">
        <v>776</v>
      </c>
      <c r="I28" s="1" t="s">
        <v>774</v>
      </c>
      <c r="J28" s="1" t="s">
        <v>1239</v>
      </c>
      <c r="K28" s="1" t="s">
        <v>688</v>
      </c>
    </row>
    <row r="29" spans="1:11">
      <c r="A29" s="1" t="s">
        <v>454</v>
      </c>
      <c r="B29" s="1">
        <v>1.17041</v>
      </c>
      <c r="C29" s="1">
        <v>1.1249499999999999</v>
      </c>
      <c r="D29" s="1" t="s">
        <v>1528</v>
      </c>
      <c r="E29" s="1" t="s">
        <v>1529</v>
      </c>
    </row>
    <row r="30" spans="1:11">
      <c r="A30" s="1" t="s">
        <v>332</v>
      </c>
      <c r="B30" s="1">
        <v>1.23289</v>
      </c>
      <c r="C30" s="1">
        <v>1.2621199999999999</v>
      </c>
      <c r="D30" s="1" t="s">
        <v>1530</v>
      </c>
      <c r="E30" s="1" t="s">
        <v>1531</v>
      </c>
    </row>
    <row r="31" spans="1:11">
      <c r="A31" s="1" t="s">
        <v>289</v>
      </c>
      <c r="B31" s="1">
        <v>1.05779</v>
      </c>
      <c r="C31" s="1">
        <v>1.1607400000000001</v>
      </c>
      <c r="D31" s="1" t="s">
        <v>758</v>
      </c>
      <c r="E31" s="1" t="s">
        <v>759</v>
      </c>
      <c r="F31" s="1" t="s">
        <v>750</v>
      </c>
      <c r="G31" s="1" t="s">
        <v>760</v>
      </c>
      <c r="H31" s="1" t="s">
        <v>761</v>
      </c>
      <c r="I31" s="1" t="s">
        <v>762</v>
      </c>
      <c r="J31" s="1" t="s">
        <v>688</v>
      </c>
    </row>
    <row r="32" spans="1:11">
      <c r="A32" s="1" t="s">
        <v>17</v>
      </c>
      <c r="B32" s="1">
        <v>1.0621700000000001</v>
      </c>
      <c r="C32" s="1">
        <v>1.0994900000000001</v>
      </c>
      <c r="D32" s="1" t="s">
        <v>763</v>
      </c>
      <c r="E32" s="1" t="s">
        <v>764</v>
      </c>
      <c r="F32" s="1" t="s">
        <v>688</v>
      </c>
    </row>
    <row r="33" spans="1:11">
      <c r="A33" s="1" t="s">
        <v>116</v>
      </c>
      <c r="B33" s="1">
        <v>1.2305200000000001</v>
      </c>
      <c r="C33" s="1">
        <v>1.0885199999999999</v>
      </c>
      <c r="D33" s="1" t="s">
        <v>765</v>
      </c>
      <c r="E33" s="1" t="s">
        <v>764</v>
      </c>
      <c r="F33" s="1" t="s">
        <v>688</v>
      </c>
    </row>
    <row r="34" spans="1:11">
      <c r="A34" s="1" t="s">
        <v>589</v>
      </c>
      <c r="B34" s="1">
        <v>1.0783700000000001</v>
      </c>
      <c r="C34" s="1">
        <v>1.03251</v>
      </c>
      <c r="D34" s="1" t="s">
        <v>763</v>
      </c>
      <c r="E34" s="1" t="s">
        <v>725</v>
      </c>
      <c r="F34" s="1" t="s">
        <v>692</v>
      </c>
      <c r="G34" s="1" t="s">
        <v>766</v>
      </c>
      <c r="H34" s="1" t="s">
        <v>767</v>
      </c>
      <c r="I34" s="1" t="s">
        <v>768</v>
      </c>
      <c r="J34" s="1" t="s">
        <v>769</v>
      </c>
      <c r="K34" s="1" t="s">
        <v>688</v>
      </c>
    </row>
    <row r="35" spans="1:11">
      <c r="A35" s="1" t="s">
        <v>638</v>
      </c>
      <c r="B35" s="1">
        <v>1.05688</v>
      </c>
      <c r="C35" s="1">
        <v>1.0388200000000001</v>
      </c>
      <c r="D35" s="1" t="s">
        <v>1532</v>
      </c>
      <c r="E35" s="1" t="s">
        <v>1533</v>
      </c>
    </row>
    <row r="36" spans="1:11" s="4" customFormat="1">
      <c r="A36" s="4" t="s">
        <v>438</v>
      </c>
      <c r="B36" s="4">
        <v>1.52325</v>
      </c>
      <c r="C36" s="4">
        <v>1.3700399999999999</v>
      </c>
      <c r="D36" s="4" t="s">
        <v>770</v>
      </c>
      <c r="E36" s="4" t="s">
        <v>771</v>
      </c>
      <c r="F36" s="4" t="s">
        <v>772</v>
      </c>
      <c r="G36" s="4" t="s">
        <v>693</v>
      </c>
      <c r="H36" s="4" t="s">
        <v>773</v>
      </c>
      <c r="I36" s="4" t="s">
        <v>774</v>
      </c>
      <c r="J36" s="4" t="s">
        <v>775</v>
      </c>
      <c r="K36" s="4" t="s">
        <v>688</v>
      </c>
    </row>
    <row r="37" spans="1:11">
      <c r="A37" s="1" t="s">
        <v>345</v>
      </c>
      <c r="B37" s="1">
        <v>1.2727299999999999</v>
      </c>
      <c r="C37" s="1">
        <v>1.02311</v>
      </c>
      <c r="D37" s="1" t="s">
        <v>770</v>
      </c>
      <c r="E37" s="1" t="s">
        <v>771</v>
      </c>
      <c r="F37" s="1" t="s">
        <v>772</v>
      </c>
      <c r="G37" s="1" t="s">
        <v>693</v>
      </c>
      <c r="H37" s="1" t="s">
        <v>776</v>
      </c>
      <c r="I37" s="1" t="s">
        <v>777</v>
      </c>
      <c r="J37" s="1" t="s">
        <v>775</v>
      </c>
      <c r="K37" s="1" t="s">
        <v>688</v>
      </c>
    </row>
    <row r="38" spans="1:11">
      <c r="A38" s="1" t="s">
        <v>228</v>
      </c>
      <c r="B38" s="1">
        <v>1.1563000000000001</v>
      </c>
      <c r="C38" s="1">
        <v>1.00038</v>
      </c>
      <c r="D38" s="1" t="s">
        <v>778</v>
      </c>
      <c r="E38" s="1" t="s">
        <v>725</v>
      </c>
      <c r="F38" s="1" t="s">
        <v>692</v>
      </c>
      <c r="G38" s="1" t="s">
        <v>779</v>
      </c>
      <c r="H38" s="1" t="s">
        <v>700</v>
      </c>
      <c r="I38" s="1" t="s">
        <v>714</v>
      </c>
      <c r="J38" s="1" t="s">
        <v>780</v>
      </c>
      <c r="K38" s="1" t="s">
        <v>688</v>
      </c>
    </row>
    <row r="39" spans="1:11" s="4" customFormat="1">
      <c r="A39" s="4" t="s">
        <v>65</v>
      </c>
      <c r="B39" s="4">
        <v>1.43344</v>
      </c>
      <c r="C39" s="4">
        <v>1.33951</v>
      </c>
      <c r="D39" s="4" t="s">
        <v>1534</v>
      </c>
      <c r="E39" s="4" t="s">
        <v>1535</v>
      </c>
    </row>
    <row r="40" spans="1:11">
      <c r="A40" s="1" t="s">
        <v>181</v>
      </c>
      <c r="B40" s="1">
        <v>1.2161599999999999</v>
      </c>
      <c r="C40" s="1">
        <v>1.1660699999999999</v>
      </c>
      <c r="D40" s="1" t="s">
        <v>1536</v>
      </c>
      <c r="E40" s="1" t="s">
        <v>1537</v>
      </c>
      <c r="F40" s="1" t="s">
        <v>1538</v>
      </c>
      <c r="G40" s="1" t="s">
        <v>685</v>
      </c>
      <c r="H40" s="1" t="s">
        <v>1539</v>
      </c>
      <c r="I40" s="1" t="s">
        <v>688</v>
      </c>
    </row>
    <row r="41" spans="1:11">
      <c r="A41" s="1" t="s">
        <v>567</v>
      </c>
      <c r="B41" s="1">
        <v>1.09419</v>
      </c>
      <c r="C41" s="1">
        <v>1.2477</v>
      </c>
      <c r="D41" s="1" t="s">
        <v>1540</v>
      </c>
      <c r="E41" s="1" t="s">
        <v>1541</v>
      </c>
    </row>
    <row r="42" spans="1:11">
      <c r="A42" s="1" t="s">
        <v>384</v>
      </c>
      <c r="B42" s="1">
        <v>1.1145</v>
      </c>
      <c r="C42" s="1">
        <v>1.15923</v>
      </c>
      <c r="D42" s="1" t="s">
        <v>781</v>
      </c>
      <c r="E42" s="1" t="s">
        <v>782</v>
      </c>
      <c r="F42" s="1" t="s">
        <v>783</v>
      </c>
      <c r="G42" s="1" t="s">
        <v>700</v>
      </c>
      <c r="H42" s="1" t="s">
        <v>701</v>
      </c>
      <c r="I42" s="1" t="s">
        <v>784</v>
      </c>
      <c r="J42" s="1" t="s">
        <v>688</v>
      </c>
    </row>
    <row r="43" spans="1:11">
      <c r="A43" s="1" t="s">
        <v>517</v>
      </c>
      <c r="B43" s="1">
        <v>1.1941299999999999</v>
      </c>
      <c r="C43" s="1">
        <v>1.2396199999999999</v>
      </c>
      <c r="D43" s="1" t="s">
        <v>781</v>
      </c>
      <c r="E43" s="1" t="s">
        <v>785</v>
      </c>
      <c r="F43" s="1" t="s">
        <v>692</v>
      </c>
      <c r="G43" s="1" t="s">
        <v>786</v>
      </c>
      <c r="H43" s="1" t="s">
        <v>701</v>
      </c>
      <c r="I43" s="1" t="s">
        <v>787</v>
      </c>
      <c r="J43" s="1" t="s">
        <v>688</v>
      </c>
    </row>
    <row r="44" spans="1:11">
      <c r="A44" s="1" t="s">
        <v>42</v>
      </c>
      <c r="B44" s="1">
        <v>1.18743</v>
      </c>
      <c r="C44" s="1">
        <v>1.18258</v>
      </c>
      <c r="D44" s="1" t="s">
        <v>781</v>
      </c>
      <c r="E44" s="1" t="s">
        <v>785</v>
      </c>
      <c r="F44" s="1" t="s">
        <v>692</v>
      </c>
      <c r="G44" s="1" t="s">
        <v>693</v>
      </c>
      <c r="H44" s="1" t="s">
        <v>788</v>
      </c>
      <c r="I44" s="1" t="s">
        <v>688</v>
      </c>
    </row>
    <row r="45" spans="1:11">
      <c r="A45" s="1" t="s">
        <v>352</v>
      </c>
      <c r="B45" s="1">
        <v>1.2488900000000001</v>
      </c>
      <c r="C45" s="1">
        <v>1.0382400000000001</v>
      </c>
      <c r="D45" s="1" t="s">
        <v>781</v>
      </c>
      <c r="E45" s="1" t="s">
        <v>785</v>
      </c>
      <c r="F45" s="1" t="s">
        <v>692</v>
      </c>
      <c r="G45" s="1" t="s">
        <v>693</v>
      </c>
      <c r="H45" s="1" t="s">
        <v>789</v>
      </c>
      <c r="I45" s="1" t="s">
        <v>708</v>
      </c>
      <c r="J45" s="1" t="s">
        <v>788</v>
      </c>
      <c r="K45" s="1" t="s">
        <v>688</v>
      </c>
    </row>
    <row r="46" spans="1:11">
      <c r="A46" s="1" t="s">
        <v>132</v>
      </c>
      <c r="B46" s="1">
        <v>1.3064</v>
      </c>
      <c r="C46" s="1">
        <v>1.20546</v>
      </c>
      <c r="D46" s="1" t="s">
        <v>781</v>
      </c>
      <c r="E46" s="1" t="s">
        <v>785</v>
      </c>
      <c r="F46" s="1" t="s">
        <v>746</v>
      </c>
      <c r="G46" s="1" t="s">
        <v>788</v>
      </c>
      <c r="H46" s="1" t="s">
        <v>688</v>
      </c>
    </row>
    <row r="47" spans="1:11">
      <c r="A47" s="1" t="s">
        <v>36</v>
      </c>
      <c r="B47" s="1">
        <v>1.2011499999999999</v>
      </c>
      <c r="C47" s="1">
        <v>1.28145</v>
      </c>
      <c r="D47" s="1" t="s">
        <v>1542</v>
      </c>
      <c r="E47" s="1" t="s">
        <v>1543</v>
      </c>
    </row>
    <row r="48" spans="1:11">
      <c r="A48" s="1" t="s">
        <v>571</v>
      </c>
      <c r="B48" s="1">
        <v>1.25329</v>
      </c>
      <c r="C48" s="1">
        <v>1.3501099999999999</v>
      </c>
      <c r="D48" s="1" t="s">
        <v>1544</v>
      </c>
      <c r="E48" s="1" t="s">
        <v>1545</v>
      </c>
      <c r="F48" s="1" t="s">
        <v>824</v>
      </c>
      <c r="G48" s="1" t="s">
        <v>1546</v>
      </c>
      <c r="H48" s="1" t="s">
        <v>795</v>
      </c>
      <c r="I48" s="1" t="s">
        <v>1212</v>
      </c>
      <c r="J48" s="1" t="s">
        <v>1547</v>
      </c>
      <c r="K48" s="1" t="s">
        <v>688</v>
      </c>
    </row>
    <row r="49" spans="1:11">
      <c r="A49" s="1" t="s">
        <v>626</v>
      </c>
      <c r="B49" s="1">
        <v>1.2213400000000001</v>
      </c>
      <c r="C49" s="1">
        <v>1.13595</v>
      </c>
      <c r="D49" s="1" t="s">
        <v>2215</v>
      </c>
      <c r="E49" s="1" t="s">
        <v>1495</v>
      </c>
      <c r="F49" s="1" t="s">
        <v>725</v>
      </c>
      <c r="G49" s="1" t="s">
        <v>692</v>
      </c>
      <c r="H49" s="1" t="s">
        <v>1496</v>
      </c>
      <c r="I49" s="1" t="s">
        <v>686</v>
      </c>
      <c r="J49" s="1" t="s">
        <v>1497</v>
      </c>
      <c r="K49" s="1" t="s">
        <v>688</v>
      </c>
    </row>
    <row r="50" spans="1:11">
      <c r="A50" s="1" t="s">
        <v>10</v>
      </c>
      <c r="B50" s="1">
        <v>1.0327900000000001</v>
      </c>
      <c r="C50" s="1">
        <v>1.1867300000000001</v>
      </c>
      <c r="D50" s="1" t="s">
        <v>2216</v>
      </c>
      <c r="E50" s="1" t="s">
        <v>1498</v>
      </c>
    </row>
    <row r="51" spans="1:11">
      <c r="A51" s="1" t="s">
        <v>334</v>
      </c>
      <c r="B51" s="1">
        <v>1.02868</v>
      </c>
      <c r="C51" s="1">
        <v>1.11711</v>
      </c>
      <c r="D51" s="1" t="s">
        <v>1548</v>
      </c>
      <c r="E51" s="1" t="s">
        <v>1549</v>
      </c>
    </row>
    <row r="52" spans="1:11">
      <c r="A52" s="1" t="s">
        <v>430</v>
      </c>
      <c r="B52" s="1">
        <v>1.01145</v>
      </c>
      <c r="C52" s="1">
        <v>1.0555300000000001</v>
      </c>
      <c r="D52" s="1" t="s">
        <v>1550</v>
      </c>
      <c r="E52" s="1" t="s">
        <v>1551</v>
      </c>
    </row>
    <row r="53" spans="1:11">
      <c r="A53" s="1" t="s">
        <v>50</v>
      </c>
      <c r="B53" s="1">
        <v>1.0069900000000001</v>
      </c>
      <c r="C53" s="1">
        <v>1.0448900000000001</v>
      </c>
      <c r="D53" s="1" t="s">
        <v>1552</v>
      </c>
      <c r="E53" s="1" t="s">
        <v>1553</v>
      </c>
    </row>
    <row r="54" spans="1:11">
      <c r="A54" s="1" t="s">
        <v>159</v>
      </c>
      <c r="B54" s="1">
        <v>1.16909</v>
      </c>
      <c r="C54" s="1">
        <v>1.1615800000000001</v>
      </c>
      <c r="D54" s="1" t="s">
        <v>1554</v>
      </c>
      <c r="E54" s="1" t="s">
        <v>1555</v>
      </c>
    </row>
    <row r="55" spans="1:11">
      <c r="A55" s="1" t="s">
        <v>469</v>
      </c>
      <c r="B55" s="1">
        <v>1.0557000000000001</v>
      </c>
      <c r="C55" s="1">
        <v>1.00881</v>
      </c>
      <c r="D55" s="1" t="s">
        <v>1556</v>
      </c>
      <c r="E55" s="1" t="s">
        <v>1557</v>
      </c>
    </row>
    <row r="56" spans="1:11">
      <c r="A56" s="1" t="s">
        <v>556</v>
      </c>
      <c r="B56" s="1">
        <v>1.3929100000000001</v>
      </c>
      <c r="C56" s="1">
        <v>1.0324199999999999</v>
      </c>
      <c r="D56" s="1" t="s">
        <v>1558</v>
      </c>
      <c r="E56" s="1" t="s">
        <v>1559</v>
      </c>
    </row>
    <row r="57" spans="1:11">
      <c r="A57" s="1" t="s">
        <v>443</v>
      </c>
      <c r="B57" s="1">
        <v>1.09779</v>
      </c>
      <c r="C57" s="1">
        <v>1.16587</v>
      </c>
      <c r="D57" s="1" t="s">
        <v>790</v>
      </c>
      <c r="E57" s="1" t="s">
        <v>791</v>
      </c>
      <c r="F57" s="1" t="s">
        <v>688</v>
      </c>
    </row>
    <row r="58" spans="1:11">
      <c r="A58" s="1" t="s">
        <v>599</v>
      </c>
      <c r="B58" s="1">
        <v>1.12348</v>
      </c>
      <c r="C58" s="1">
        <v>1.1045</v>
      </c>
      <c r="D58" s="1" t="s">
        <v>2217</v>
      </c>
      <c r="E58" s="1" t="s">
        <v>1499</v>
      </c>
    </row>
    <row r="59" spans="1:11">
      <c r="A59" s="1" t="s">
        <v>417</v>
      </c>
      <c r="B59" s="1">
        <v>1.2368300000000001</v>
      </c>
      <c r="C59" s="1">
        <v>1.08829</v>
      </c>
      <c r="D59" s="1" t="s">
        <v>1560</v>
      </c>
      <c r="E59" s="1" t="s">
        <v>1561</v>
      </c>
    </row>
    <row r="60" spans="1:11">
      <c r="A60" s="1" t="s">
        <v>503</v>
      </c>
      <c r="B60" s="1">
        <v>1.05057</v>
      </c>
      <c r="C60" s="1">
        <v>1.01363</v>
      </c>
      <c r="D60" s="1" t="s">
        <v>792</v>
      </c>
      <c r="E60" s="1" t="s">
        <v>771</v>
      </c>
      <c r="F60" s="1" t="s">
        <v>793</v>
      </c>
      <c r="G60" s="1" t="s">
        <v>794</v>
      </c>
      <c r="H60" s="1" t="s">
        <v>795</v>
      </c>
      <c r="I60" s="1" t="s">
        <v>708</v>
      </c>
      <c r="J60" s="1" t="s">
        <v>796</v>
      </c>
      <c r="K60" s="1" t="s">
        <v>688</v>
      </c>
    </row>
    <row r="61" spans="1:11">
      <c r="A61" s="1" t="s">
        <v>347</v>
      </c>
      <c r="B61" s="1">
        <v>1.0895900000000001</v>
      </c>
      <c r="C61" s="1">
        <v>1.10419</v>
      </c>
      <c r="D61" s="1" t="s">
        <v>1562</v>
      </c>
      <c r="E61" s="1" t="s">
        <v>1563</v>
      </c>
    </row>
    <row r="62" spans="1:11">
      <c r="A62" s="1" t="s">
        <v>492</v>
      </c>
      <c r="B62" s="1">
        <v>1.32175</v>
      </c>
      <c r="C62" s="1">
        <v>1.20082</v>
      </c>
      <c r="D62" s="1" t="s">
        <v>1564</v>
      </c>
      <c r="E62" s="1" t="s">
        <v>1565</v>
      </c>
    </row>
    <row r="63" spans="1:11">
      <c r="A63" s="1" t="s">
        <v>601</v>
      </c>
      <c r="B63" s="1">
        <v>1.0666899999999999</v>
      </c>
      <c r="C63" s="1">
        <v>1.3431299999999999</v>
      </c>
      <c r="D63" s="1" t="s">
        <v>797</v>
      </c>
      <c r="E63" s="1" t="s">
        <v>798</v>
      </c>
      <c r="F63" s="1" t="s">
        <v>799</v>
      </c>
      <c r="G63" s="1" t="s">
        <v>800</v>
      </c>
      <c r="H63" s="1" t="s">
        <v>801</v>
      </c>
      <c r="I63" s="1" t="s">
        <v>802</v>
      </c>
      <c r="J63" s="1" t="s">
        <v>803</v>
      </c>
      <c r="K63" s="1" t="s">
        <v>804</v>
      </c>
    </row>
    <row r="64" spans="1:11">
      <c r="A64" s="1" t="s">
        <v>653</v>
      </c>
      <c r="B64" s="1">
        <v>1.1989099999999999</v>
      </c>
      <c r="C64" s="1">
        <v>1.0083200000000001</v>
      </c>
      <c r="D64" s="1" t="s">
        <v>805</v>
      </c>
      <c r="E64" s="1" t="s">
        <v>806</v>
      </c>
      <c r="F64" s="1" t="s">
        <v>799</v>
      </c>
      <c r="G64" s="1" t="s">
        <v>807</v>
      </c>
      <c r="H64" s="1" t="s">
        <v>808</v>
      </c>
      <c r="I64" s="1" t="s">
        <v>809</v>
      </c>
      <c r="J64" s="1" t="s">
        <v>803</v>
      </c>
      <c r="K64" s="1" t="s">
        <v>810</v>
      </c>
    </row>
    <row r="65" spans="1:12">
      <c r="A65" s="1" t="s">
        <v>665</v>
      </c>
      <c r="B65" s="1">
        <v>1.0081100000000001</v>
      </c>
      <c r="C65" s="1">
        <v>1.01569</v>
      </c>
      <c r="D65" s="1" t="s">
        <v>811</v>
      </c>
      <c r="E65" s="1" t="s">
        <v>812</v>
      </c>
      <c r="F65" s="1" t="s">
        <v>799</v>
      </c>
      <c r="G65" s="1" t="s">
        <v>813</v>
      </c>
      <c r="H65" s="1" t="s">
        <v>814</v>
      </c>
      <c r="I65" s="1" t="s">
        <v>815</v>
      </c>
      <c r="J65" s="1" t="s">
        <v>803</v>
      </c>
      <c r="K65" s="1" t="s">
        <v>816</v>
      </c>
    </row>
    <row r="66" spans="1:12">
      <c r="A66" s="1" t="s">
        <v>64</v>
      </c>
      <c r="B66" s="1">
        <v>1.08165</v>
      </c>
      <c r="C66" s="1">
        <v>1.0105</v>
      </c>
      <c r="D66" s="1" t="s">
        <v>1566</v>
      </c>
      <c r="E66" s="1" t="s">
        <v>1567</v>
      </c>
    </row>
    <row r="67" spans="1:12">
      <c r="A67" s="1" t="s">
        <v>62</v>
      </c>
      <c r="B67" s="1">
        <v>1.0589500000000001</v>
      </c>
      <c r="C67" s="1">
        <v>1.26719</v>
      </c>
      <c r="D67" s="1" t="s">
        <v>1568</v>
      </c>
      <c r="E67" s="1" t="s">
        <v>1569</v>
      </c>
      <c r="F67" s="1" t="e">
        <f>-carotene to zeaxanthin via cryptoxanthin.</f>
        <v>#NAME?</v>
      </c>
    </row>
    <row r="68" spans="1:12">
      <c r="A68" s="1" t="s">
        <v>545</v>
      </c>
      <c r="B68" s="1">
        <v>1.08562</v>
      </c>
      <c r="C68" s="1">
        <v>1.0813200000000001</v>
      </c>
      <c r="D68" s="1" t="s">
        <v>1570</v>
      </c>
      <c r="E68" s="1" t="s">
        <v>1571</v>
      </c>
    </row>
    <row r="69" spans="1:12">
      <c r="A69" s="1" t="s">
        <v>574</v>
      </c>
      <c r="B69" s="1">
        <v>1.0084500000000001</v>
      </c>
      <c r="C69" s="1">
        <v>1.0418799999999999</v>
      </c>
      <c r="D69" s="1" t="s">
        <v>1572</v>
      </c>
      <c r="E69" s="1" t="s">
        <v>1573</v>
      </c>
    </row>
    <row r="70" spans="1:12">
      <c r="A70" s="1" t="s">
        <v>367</v>
      </c>
      <c r="B70" s="1">
        <v>1.01048</v>
      </c>
      <c r="C70" s="1">
        <v>1.26593</v>
      </c>
      <c r="D70" s="1" t="s">
        <v>817</v>
      </c>
      <c r="E70" s="1" t="s">
        <v>818</v>
      </c>
      <c r="F70" s="1" t="s">
        <v>819</v>
      </c>
      <c r="G70" s="1" t="s">
        <v>820</v>
      </c>
      <c r="H70" s="1" t="s">
        <v>821</v>
      </c>
      <c r="I70" s="1" t="s">
        <v>752</v>
      </c>
      <c r="J70" s="1" t="s">
        <v>822</v>
      </c>
      <c r="K70" s="1" t="s">
        <v>688</v>
      </c>
    </row>
    <row r="71" spans="1:12">
      <c r="A71" s="1" t="s">
        <v>666</v>
      </c>
      <c r="B71" s="1">
        <v>1.20871</v>
      </c>
      <c r="C71" s="1">
        <v>1.1995400000000001</v>
      </c>
      <c r="D71" s="1" t="s">
        <v>1574</v>
      </c>
      <c r="E71" s="1" t="s">
        <v>1209</v>
      </c>
      <c r="F71" s="1" t="s">
        <v>1210</v>
      </c>
      <c r="G71" s="1" t="s">
        <v>1054</v>
      </c>
      <c r="H71" s="1" t="s">
        <v>693</v>
      </c>
      <c r="I71" s="1" t="s">
        <v>729</v>
      </c>
      <c r="J71" s="1" t="s">
        <v>708</v>
      </c>
      <c r="K71" s="1" t="s">
        <v>1575</v>
      </c>
      <c r="L71" s="1" t="s">
        <v>688</v>
      </c>
    </row>
    <row r="72" spans="1:12">
      <c r="A72" s="1" t="s">
        <v>171</v>
      </c>
      <c r="B72" s="1">
        <v>1.1779900000000001</v>
      </c>
      <c r="C72" s="1">
        <v>1.20722</v>
      </c>
      <c r="D72" s="1" t="s">
        <v>1576</v>
      </c>
      <c r="E72" s="1" t="s">
        <v>1577</v>
      </c>
      <c r="F72" s="1" t="s">
        <v>1578</v>
      </c>
      <c r="G72" s="1" t="s">
        <v>1579</v>
      </c>
      <c r="H72" s="1" t="s">
        <v>693</v>
      </c>
      <c r="I72" s="1" t="s">
        <v>1580</v>
      </c>
      <c r="J72" s="1" t="s">
        <v>752</v>
      </c>
      <c r="K72" s="1" t="s">
        <v>1581</v>
      </c>
      <c r="L72" s="1" t="s">
        <v>688</v>
      </c>
    </row>
    <row r="73" spans="1:12">
      <c r="A73" s="1" t="s">
        <v>423</v>
      </c>
      <c r="B73" s="1">
        <v>1.00685</v>
      </c>
      <c r="C73" s="1">
        <v>1.0362199999999999</v>
      </c>
      <c r="D73" s="1" t="s">
        <v>1582</v>
      </c>
      <c r="E73" s="1" t="s">
        <v>1583</v>
      </c>
      <c r="F73" s="1" t="s">
        <v>1584</v>
      </c>
      <c r="G73" s="1" t="s">
        <v>1585</v>
      </c>
    </row>
    <row r="74" spans="1:12">
      <c r="A74" s="1" t="s">
        <v>603</v>
      </c>
      <c r="B74" s="1">
        <v>1.0888599999999999</v>
      </c>
      <c r="C74" s="1">
        <v>1.15479</v>
      </c>
      <c r="D74" s="1" t="s">
        <v>1586</v>
      </c>
      <c r="E74" s="1" t="s">
        <v>1587</v>
      </c>
    </row>
    <row r="75" spans="1:12">
      <c r="A75" s="1" t="s">
        <v>394</v>
      </c>
      <c r="B75" s="1">
        <v>1.1644000000000001</v>
      </c>
      <c r="C75" s="1">
        <v>1.0743199999999999</v>
      </c>
      <c r="D75" s="1" t="s">
        <v>823</v>
      </c>
      <c r="E75" s="1" t="s">
        <v>824</v>
      </c>
      <c r="F75" s="1" t="s">
        <v>692</v>
      </c>
      <c r="G75" s="1" t="s">
        <v>693</v>
      </c>
      <c r="H75" s="1" t="s">
        <v>825</v>
      </c>
      <c r="I75" s="1" t="s">
        <v>708</v>
      </c>
      <c r="J75" s="1" t="s">
        <v>826</v>
      </c>
      <c r="K75" s="1" t="s">
        <v>688</v>
      </c>
    </row>
    <row r="76" spans="1:12">
      <c r="A76" s="1" t="s">
        <v>634</v>
      </c>
      <c r="B76" s="1">
        <v>1.0294399999999999</v>
      </c>
      <c r="C76" s="1">
        <v>1.09985</v>
      </c>
      <c r="D76" s="1" t="s">
        <v>2218</v>
      </c>
      <c r="E76" s="1" t="s">
        <v>1500</v>
      </c>
    </row>
    <row r="77" spans="1:12">
      <c r="A77" s="1" t="s">
        <v>123</v>
      </c>
      <c r="B77" s="1">
        <v>1.2047099999999999</v>
      </c>
      <c r="C77" s="1">
        <v>1.02607</v>
      </c>
      <c r="D77" s="1" t="s">
        <v>1588</v>
      </c>
      <c r="E77" s="1" t="s">
        <v>1589</v>
      </c>
    </row>
    <row r="78" spans="1:12">
      <c r="A78" s="1" t="s">
        <v>646</v>
      </c>
      <c r="B78" s="1">
        <v>1.11605</v>
      </c>
      <c r="C78" s="1">
        <v>1.2601599999999999</v>
      </c>
      <c r="D78" s="1" t="s">
        <v>827</v>
      </c>
      <c r="E78" s="1" t="s">
        <v>828</v>
      </c>
      <c r="F78" s="1" t="s">
        <v>688</v>
      </c>
    </row>
    <row r="79" spans="1:12">
      <c r="A79" s="1" t="s">
        <v>612</v>
      </c>
      <c r="B79" s="1">
        <v>1.0843799999999999</v>
      </c>
      <c r="C79" s="1">
        <v>1.2252400000000001</v>
      </c>
      <c r="D79" s="1" t="s">
        <v>829</v>
      </c>
      <c r="E79" s="1" t="s">
        <v>830</v>
      </c>
      <c r="F79" s="1" t="s">
        <v>692</v>
      </c>
      <c r="G79" s="1" t="s">
        <v>693</v>
      </c>
      <c r="H79" s="1" t="s">
        <v>831</v>
      </c>
      <c r="I79" s="1" t="s">
        <v>688</v>
      </c>
    </row>
    <row r="80" spans="1:12" s="4" customFormat="1">
      <c r="A80" s="4" t="s">
        <v>322</v>
      </c>
      <c r="B80" s="4">
        <v>1.30867</v>
      </c>
      <c r="C80" s="4">
        <v>1.3126199999999999</v>
      </c>
      <c r="D80" s="4" t="s">
        <v>832</v>
      </c>
      <c r="E80" s="4" t="s">
        <v>830</v>
      </c>
      <c r="F80" s="4" t="s">
        <v>692</v>
      </c>
      <c r="G80" s="4" t="s">
        <v>685</v>
      </c>
      <c r="H80" s="4" t="s">
        <v>760</v>
      </c>
      <c r="I80" s="4" t="s">
        <v>748</v>
      </c>
      <c r="J80" s="4" t="s">
        <v>833</v>
      </c>
      <c r="K80" s="4" t="s">
        <v>688</v>
      </c>
    </row>
    <row r="81" spans="1:11">
      <c r="A81" s="1" t="s">
        <v>452</v>
      </c>
      <c r="B81" s="1">
        <v>1.0484199999999999</v>
      </c>
      <c r="C81" s="1">
        <v>1.0203500000000001</v>
      </c>
      <c r="D81" s="1" t="s">
        <v>832</v>
      </c>
      <c r="E81" s="1" t="s">
        <v>830</v>
      </c>
      <c r="F81" s="1" t="s">
        <v>834</v>
      </c>
      <c r="G81" s="1" t="s">
        <v>835</v>
      </c>
      <c r="H81" s="1" t="s">
        <v>707</v>
      </c>
      <c r="I81" s="1" t="s">
        <v>836</v>
      </c>
      <c r="J81" s="1" t="s">
        <v>837</v>
      </c>
      <c r="K81" s="1" t="s">
        <v>688</v>
      </c>
    </row>
    <row r="82" spans="1:11">
      <c r="A82" s="1" t="s">
        <v>154</v>
      </c>
      <c r="B82" s="1">
        <v>1.0123599999999999</v>
      </c>
      <c r="C82" s="1">
        <v>1.05864</v>
      </c>
      <c r="D82" s="1" t="s">
        <v>838</v>
      </c>
      <c r="E82" s="1" t="s">
        <v>839</v>
      </c>
      <c r="F82" s="1" t="s">
        <v>688</v>
      </c>
    </row>
    <row r="83" spans="1:11">
      <c r="A83" s="1" t="s">
        <v>306</v>
      </c>
      <c r="B83" s="1">
        <v>1.1533</v>
      </c>
      <c r="C83" s="1">
        <v>1.0729299999999999</v>
      </c>
      <c r="D83" s="1" t="s">
        <v>838</v>
      </c>
      <c r="E83" s="1" t="s">
        <v>839</v>
      </c>
      <c r="F83" s="1" t="s">
        <v>688</v>
      </c>
    </row>
    <row r="84" spans="1:11">
      <c r="A84" s="1" t="s">
        <v>453</v>
      </c>
      <c r="B84" s="1">
        <v>1.1749000000000001</v>
      </c>
      <c r="C84" s="1">
        <v>1.20336</v>
      </c>
      <c r="D84" s="1" t="s">
        <v>838</v>
      </c>
      <c r="E84" s="1" t="s">
        <v>839</v>
      </c>
      <c r="F84" s="1" t="s">
        <v>688</v>
      </c>
    </row>
    <row r="85" spans="1:11">
      <c r="A85" s="1" t="s">
        <v>137</v>
      </c>
      <c r="B85" s="1">
        <v>1.11642</v>
      </c>
      <c r="C85" s="1">
        <v>1.2607299999999999</v>
      </c>
      <c r="D85" s="1" t="s">
        <v>840</v>
      </c>
      <c r="E85" s="1" t="s">
        <v>841</v>
      </c>
      <c r="F85" s="1" t="s">
        <v>842</v>
      </c>
      <c r="G85" s="1" t="s">
        <v>843</v>
      </c>
      <c r="H85" s="1" t="s">
        <v>729</v>
      </c>
      <c r="I85" s="1" t="s">
        <v>844</v>
      </c>
      <c r="J85" s="1" t="s">
        <v>845</v>
      </c>
      <c r="K85" s="1" t="s">
        <v>688</v>
      </c>
    </row>
    <row r="86" spans="1:11">
      <c r="A86" s="1" t="s">
        <v>635</v>
      </c>
      <c r="B86" s="1">
        <v>1.15235</v>
      </c>
      <c r="C86" s="1">
        <v>1.2094199999999999</v>
      </c>
      <c r="D86" s="1" t="s">
        <v>846</v>
      </c>
      <c r="E86" s="1" t="s">
        <v>830</v>
      </c>
      <c r="F86" s="1" t="s">
        <v>692</v>
      </c>
      <c r="G86" s="1" t="s">
        <v>746</v>
      </c>
      <c r="H86" s="1" t="s">
        <v>718</v>
      </c>
      <c r="I86" s="1" t="s">
        <v>714</v>
      </c>
      <c r="J86" s="1" t="s">
        <v>847</v>
      </c>
      <c r="K86" s="1" t="s">
        <v>688</v>
      </c>
    </row>
    <row r="87" spans="1:11">
      <c r="A87" s="1" t="s">
        <v>588</v>
      </c>
      <c r="B87" s="1">
        <v>1.04233</v>
      </c>
      <c r="C87" s="1">
        <v>1.1243300000000001</v>
      </c>
      <c r="D87" s="1" t="s">
        <v>1590</v>
      </c>
      <c r="E87" s="1" t="s">
        <v>1591</v>
      </c>
      <c r="F87" s="1" t="s">
        <v>1592</v>
      </c>
      <c r="G87" s="1" t="s">
        <v>688</v>
      </c>
    </row>
    <row r="88" spans="1:11">
      <c r="A88" s="1" t="s">
        <v>344</v>
      </c>
      <c r="B88" s="1">
        <v>1.1076299999999999</v>
      </c>
      <c r="C88" s="1">
        <v>1.1555299999999999</v>
      </c>
      <c r="D88" s="1" t="s">
        <v>1593</v>
      </c>
      <c r="E88" s="1" t="s">
        <v>1594</v>
      </c>
    </row>
    <row r="89" spans="1:11">
      <c r="A89" s="1" t="s">
        <v>459</v>
      </c>
      <c r="B89" s="1">
        <v>1.01824</v>
      </c>
      <c r="C89" s="1">
        <v>1.2232099999999999</v>
      </c>
      <c r="D89" s="1" t="s">
        <v>1595</v>
      </c>
      <c r="E89" s="1" t="s">
        <v>1596</v>
      </c>
    </row>
    <row r="90" spans="1:11">
      <c r="A90" s="1" t="s">
        <v>63</v>
      </c>
      <c r="B90" s="1">
        <v>1.13845</v>
      </c>
      <c r="C90" s="1">
        <v>1.1049</v>
      </c>
      <c r="D90" s="1" t="s">
        <v>1597</v>
      </c>
      <c r="E90" s="1" t="s">
        <v>1598</v>
      </c>
    </row>
    <row r="91" spans="1:11">
      <c r="A91" s="1" t="s">
        <v>375</v>
      </c>
      <c r="B91" s="1">
        <v>1.0910899999999999</v>
      </c>
      <c r="C91" s="1">
        <v>1.0520099999999999</v>
      </c>
      <c r="D91" s="1" t="s">
        <v>1599</v>
      </c>
      <c r="E91" s="1" t="s">
        <v>1600</v>
      </c>
    </row>
    <row r="92" spans="1:11">
      <c r="A92" s="1" t="s">
        <v>52</v>
      </c>
      <c r="B92" s="1">
        <v>1.11185</v>
      </c>
      <c r="C92" s="1">
        <v>1.14297</v>
      </c>
      <c r="D92" s="1" t="s">
        <v>1601</v>
      </c>
      <c r="E92" s="1" t="s">
        <v>1602</v>
      </c>
    </row>
    <row r="93" spans="1:11">
      <c r="A93" s="1" t="s">
        <v>353</v>
      </c>
      <c r="B93" s="1">
        <v>1.02092</v>
      </c>
      <c r="C93" s="1">
        <v>1.0242899999999999</v>
      </c>
      <c r="D93" s="1" t="s">
        <v>848</v>
      </c>
      <c r="E93" s="1" t="s">
        <v>849</v>
      </c>
      <c r="F93" s="1" t="s">
        <v>688</v>
      </c>
    </row>
    <row r="94" spans="1:11">
      <c r="A94" s="1" t="s">
        <v>511</v>
      </c>
      <c r="B94" s="1">
        <v>1.1922600000000001</v>
      </c>
      <c r="C94" s="1">
        <v>1.1020700000000001</v>
      </c>
      <c r="D94" s="1" t="s">
        <v>1603</v>
      </c>
      <c r="E94" s="1" t="s">
        <v>1604</v>
      </c>
    </row>
    <row r="95" spans="1:11">
      <c r="A95" s="1" t="s">
        <v>429</v>
      </c>
      <c r="B95" s="1">
        <v>1.0692900000000001</v>
      </c>
      <c r="C95" s="1">
        <v>1.01431</v>
      </c>
      <c r="D95" s="1" t="s">
        <v>1605</v>
      </c>
      <c r="E95" s="1" t="s">
        <v>1606</v>
      </c>
    </row>
    <row r="96" spans="1:11">
      <c r="A96" s="1" t="s">
        <v>406</v>
      </c>
      <c r="B96" s="1">
        <v>1.21045</v>
      </c>
      <c r="C96" s="1">
        <v>1.1093599999999999</v>
      </c>
      <c r="D96" s="1" t="s">
        <v>1607</v>
      </c>
      <c r="E96" s="1" t="s">
        <v>1608</v>
      </c>
      <c r="F96" s="1" t="s">
        <v>725</v>
      </c>
      <c r="G96" s="1" t="s">
        <v>692</v>
      </c>
      <c r="H96" s="1" t="s">
        <v>685</v>
      </c>
      <c r="I96" s="1" t="s">
        <v>688</v>
      </c>
    </row>
    <row r="97" spans="1:18">
      <c r="A97" s="1" t="s">
        <v>490</v>
      </c>
      <c r="B97" s="1">
        <v>1.1841299999999999</v>
      </c>
      <c r="C97" s="1">
        <v>1.2907900000000001</v>
      </c>
      <c r="D97" s="1" t="s">
        <v>850</v>
      </c>
      <c r="E97" s="1" t="s">
        <v>851</v>
      </c>
      <c r="F97" s="1" t="s">
        <v>852</v>
      </c>
      <c r="G97" s="1" t="s">
        <v>700</v>
      </c>
      <c r="H97" s="1" t="s">
        <v>701</v>
      </c>
      <c r="I97" s="1" t="s">
        <v>853</v>
      </c>
      <c r="J97" s="1" t="s">
        <v>688</v>
      </c>
    </row>
    <row r="98" spans="1:18">
      <c r="A98" s="1" t="s">
        <v>340</v>
      </c>
      <c r="B98" s="1">
        <v>1.13547</v>
      </c>
      <c r="C98" s="1">
        <v>1.1070800000000001</v>
      </c>
      <c r="D98" s="1" t="s">
        <v>1609</v>
      </c>
      <c r="E98" s="1" t="s">
        <v>1610</v>
      </c>
    </row>
    <row r="99" spans="1:18">
      <c r="A99" s="1" t="s">
        <v>250</v>
      </c>
      <c r="B99" s="1">
        <v>1.03538</v>
      </c>
      <c r="C99" s="1">
        <v>1.0520400000000001</v>
      </c>
      <c r="D99" s="1" t="s">
        <v>1611</v>
      </c>
      <c r="E99" s="1" t="s">
        <v>1612</v>
      </c>
      <c r="F99" s="1" t="s">
        <v>1613</v>
      </c>
      <c r="G99" s="1" t="s">
        <v>1109</v>
      </c>
      <c r="H99" s="1" t="s">
        <v>730</v>
      </c>
      <c r="I99" s="1" t="s">
        <v>1614</v>
      </c>
      <c r="J99" s="1" t="s">
        <v>688</v>
      </c>
    </row>
    <row r="100" spans="1:18">
      <c r="A100" s="1" t="s">
        <v>534</v>
      </c>
      <c r="B100" s="1">
        <v>1.1114299999999999</v>
      </c>
      <c r="C100" s="1">
        <v>1.0284</v>
      </c>
      <c r="D100" s="1" t="s">
        <v>1615</v>
      </c>
      <c r="E100" s="1" t="s">
        <v>1616</v>
      </c>
      <c r="F100" s="1" t="s">
        <v>1617</v>
      </c>
      <c r="G100" s="1" t="s">
        <v>1618</v>
      </c>
      <c r="H100" s="1" t="s">
        <v>1619</v>
      </c>
      <c r="I100" s="1" t="s">
        <v>688</v>
      </c>
    </row>
    <row r="101" spans="1:18">
      <c r="A101" s="1" t="s">
        <v>80</v>
      </c>
      <c r="B101" s="1">
        <v>1.22879</v>
      </c>
      <c r="C101" s="1">
        <v>1.0877600000000001</v>
      </c>
      <c r="D101" s="1" t="s">
        <v>1620</v>
      </c>
      <c r="E101" s="1" t="s">
        <v>1621</v>
      </c>
    </row>
    <row r="102" spans="1:18">
      <c r="A102" s="1" t="s">
        <v>53</v>
      </c>
      <c r="B102" s="1">
        <v>1.03975</v>
      </c>
      <c r="C102" s="1">
        <v>1.1008899999999999</v>
      </c>
      <c r="D102" s="1" t="s">
        <v>854</v>
      </c>
      <c r="E102" s="1" t="s">
        <v>785</v>
      </c>
      <c r="F102" s="1" t="s">
        <v>692</v>
      </c>
      <c r="G102" s="1" t="s">
        <v>685</v>
      </c>
      <c r="H102" s="1" t="s">
        <v>713</v>
      </c>
      <c r="I102" s="1" t="s">
        <v>714</v>
      </c>
      <c r="J102" s="1" t="s">
        <v>855</v>
      </c>
      <c r="K102" s="1" t="s">
        <v>688</v>
      </c>
    </row>
    <row r="103" spans="1:18">
      <c r="A103" s="1" t="s">
        <v>8</v>
      </c>
      <c r="B103" s="1">
        <v>1.1527700000000001</v>
      </c>
      <c r="C103" s="1">
        <v>1.0742100000000001</v>
      </c>
      <c r="D103" s="1" t="s">
        <v>856</v>
      </c>
    </row>
    <row r="104" spans="1:18">
      <c r="A104" s="1" t="s">
        <v>176</v>
      </c>
      <c r="B104" s="1">
        <v>1.2677700000000001</v>
      </c>
      <c r="C104" s="1">
        <v>1.0378099999999999</v>
      </c>
      <c r="D104" s="1" t="s">
        <v>882</v>
      </c>
      <c r="E104" s="1" t="s">
        <v>692</v>
      </c>
      <c r="F104" s="1" t="s">
        <v>685</v>
      </c>
      <c r="G104" s="1" t="s">
        <v>883</v>
      </c>
      <c r="H104" s="1" t="s">
        <v>688</v>
      </c>
    </row>
    <row r="105" spans="1:18">
      <c r="A105" s="1" t="s">
        <v>532</v>
      </c>
      <c r="B105" s="1">
        <v>1.1498699999999999</v>
      </c>
      <c r="C105" s="1">
        <v>1.06006</v>
      </c>
      <c r="D105" s="1" t="s">
        <v>1622</v>
      </c>
      <c r="E105" s="1" t="s">
        <v>1623</v>
      </c>
      <c r="F105" s="1" t="s">
        <v>1624</v>
      </c>
      <c r="G105" s="1" t="s">
        <v>1625</v>
      </c>
      <c r="H105" s="1" t="s">
        <v>1626</v>
      </c>
      <c r="I105" s="1" t="s">
        <v>688</v>
      </c>
    </row>
    <row r="106" spans="1:18">
      <c r="A106" s="1" t="s">
        <v>122</v>
      </c>
      <c r="B106" s="1">
        <v>1.1229100000000001</v>
      </c>
      <c r="C106" s="1">
        <v>1.2412700000000001</v>
      </c>
      <c r="D106" s="1" t="s">
        <v>884</v>
      </c>
      <c r="E106" s="1" t="s">
        <v>885</v>
      </c>
      <c r="F106" s="1" t="s">
        <v>852</v>
      </c>
      <c r="G106" s="1" t="s">
        <v>779</v>
      </c>
      <c r="H106" s="1" t="s">
        <v>718</v>
      </c>
      <c r="I106" s="1" t="s">
        <v>714</v>
      </c>
      <c r="J106" s="1" t="s">
        <v>886</v>
      </c>
      <c r="K106" s="1" t="s">
        <v>688</v>
      </c>
    </row>
    <row r="107" spans="1:18">
      <c r="A107" s="1" t="s">
        <v>277</v>
      </c>
      <c r="B107" s="1">
        <v>1.2849900000000001</v>
      </c>
      <c r="C107" s="1">
        <v>1.25803</v>
      </c>
      <c r="D107" s="1" t="s">
        <v>1627</v>
      </c>
      <c r="E107" s="1" t="s">
        <v>1628</v>
      </c>
    </row>
    <row r="108" spans="1:18">
      <c r="A108" s="1" t="s">
        <v>678</v>
      </c>
      <c r="B108" s="1">
        <v>1.2711399999999999</v>
      </c>
      <c r="C108" s="1">
        <v>1.1572499999999999</v>
      </c>
      <c r="D108" s="1" t="s">
        <v>1629</v>
      </c>
      <c r="E108" s="1" t="s">
        <v>1630</v>
      </c>
    </row>
    <row r="109" spans="1:18">
      <c r="A109" s="1" t="s">
        <v>488</v>
      </c>
      <c r="B109" s="1">
        <v>1.0389200000000001</v>
      </c>
      <c r="C109" s="1">
        <v>1.0192000000000001</v>
      </c>
      <c r="D109" s="1" t="s">
        <v>1631</v>
      </c>
      <c r="E109" s="1" t="s">
        <v>1632</v>
      </c>
    </row>
    <row r="110" spans="1:18">
      <c r="A110" s="1" t="s">
        <v>495</v>
      </c>
      <c r="B110" s="1">
        <v>1.05491</v>
      </c>
      <c r="C110" s="1">
        <v>1.06345</v>
      </c>
      <c r="D110" s="1" t="s">
        <v>1633</v>
      </c>
      <c r="E110" s="1" t="s">
        <v>1634</v>
      </c>
    </row>
    <row r="111" spans="1:18">
      <c r="A111" s="1" t="s">
        <v>293</v>
      </c>
      <c r="B111" s="1">
        <v>1.1937800000000001</v>
      </c>
      <c r="C111" s="1">
        <v>1.0582100000000001</v>
      </c>
      <c r="D111" s="1" t="s">
        <v>1635</v>
      </c>
      <c r="E111" s="1" t="s">
        <v>1636</v>
      </c>
    </row>
    <row r="112" spans="1:18" s="4" customFormat="1">
      <c r="A112" s="4" t="s">
        <v>151</v>
      </c>
      <c r="B112" s="4">
        <v>1.37422</v>
      </c>
      <c r="C112" s="4">
        <v>1.30925</v>
      </c>
      <c r="D112" s="4" t="s">
        <v>1637</v>
      </c>
      <c r="E112" s="4" t="s">
        <v>1638</v>
      </c>
      <c r="F112" s="4" t="s">
        <v>1639</v>
      </c>
      <c r="G112" s="4" t="s">
        <v>1640</v>
      </c>
      <c r="H112" s="4" t="s">
        <v>1641</v>
      </c>
      <c r="I112" s="4" t="s">
        <v>1642</v>
      </c>
      <c r="J112" s="4" t="s">
        <v>701</v>
      </c>
      <c r="K112" s="4" t="s">
        <v>1643</v>
      </c>
      <c r="L112" s="4" t="s">
        <v>798</v>
      </c>
      <c r="M112" s="4" t="s">
        <v>799</v>
      </c>
      <c r="N112" s="4" t="s">
        <v>800</v>
      </c>
      <c r="O112" s="4" t="s">
        <v>801</v>
      </c>
      <c r="P112" s="4" t="s">
        <v>802</v>
      </c>
      <c r="Q112" s="4" t="s">
        <v>803</v>
      </c>
      <c r="R112" s="4" t="s">
        <v>804</v>
      </c>
    </row>
    <row r="113" spans="1:17">
      <c r="A113" s="1" t="s">
        <v>415</v>
      </c>
      <c r="B113" s="1">
        <v>1.0685</v>
      </c>
      <c r="C113" s="1">
        <v>1.1420600000000001</v>
      </c>
      <c r="D113" s="1" t="s">
        <v>1644</v>
      </c>
      <c r="E113" s="1" t="s">
        <v>1645</v>
      </c>
      <c r="F113" s="1" t="s">
        <v>1646</v>
      </c>
      <c r="G113" s="1" t="s">
        <v>1647</v>
      </c>
      <c r="H113" s="1" t="s">
        <v>1648</v>
      </c>
      <c r="I113" s="1" t="s">
        <v>718</v>
      </c>
      <c r="J113" s="1" t="s">
        <v>714</v>
      </c>
      <c r="K113" s="1" t="s">
        <v>1649</v>
      </c>
      <c r="L113" s="1" t="s">
        <v>688</v>
      </c>
    </row>
    <row r="114" spans="1:17">
      <c r="A114" s="1" t="s">
        <v>594</v>
      </c>
      <c r="B114" s="1">
        <v>1.0293300000000001</v>
      </c>
      <c r="C114" s="1">
        <v>1.13225</v>
      </c>
      <c r="D114" s="1" t="s">
        <v>1650</v>
      </c>
      <c r="E114" s="1" t="s">
        <v>1651</v>
      </c>
    </row>
    <row r="115" spans="1:17">
      <c r="A115" s="1" t="s">
        <v>478</v>
      </c>
      <c r="B115" s="1">
        <v>1.1228899999999999</v>
      </c>
      <c r="C115" s="1">
        <v>1.16248</v>
      </c>
      <c r="D115" s="1" t="s">
        <v>1652</v>
      </c>
      <c r="E115" s="1" t="s">
        <v>1653</v>
      </c>
    </row>
    <row r="116" spans="1:17">
      <c r="A116" s="1" t="s">
        <v>500</v>
      </c>
      <c r="B116" s="1">
        <v>1.0685500000000001</v>
      </c>
      <c r="C116" s="1">
        <v>1.0567800000000001</v>
      </c>
      <c r="D116" s="1" t="s">
        <v>887</v>
      </c>
      <c r="E116" s="1" t="s">
        <v>888</v>
      </c>
      <c r="F116" s="1" t="s">
        <v>889</v>
      </c>
      <c r="G116" s="1" t="s">
        <v>890</v>
      </c>
      <c r="H116" s="1" t="s">
        <v>713</v>
      </c>
      <c r="I116" s="1" t="s">
        <v>714</v>
      </c>
      <c r="J116" s="1" t="s">
        <v>891</v>
      </c>
      <c r="K116" s="1" t="s">
        <v>688</v>
      </c>
    </row>
    <row r="117" spans="1:17">
      <c r="A117" s="1" t="s">
        <v>475</v>
      </c>
      <c r="B117" s="1">
        <v>1.0583100000000001</v>
      </c>
      <c r="C117" s="1">
        <v>1.0789599999999999</v>
      </c>
      <c r="D117" s="1" t="s">
        <v>887</v>
      </c>
      <c r="E117" s="1" t="s">
        <v>892</v>
      </c>
      <c r="F117" s="1" t="s">
        <v>893</v>
      </c>
      <c r="G117" s="1" t="s">
        <v>890</v>
      </c>
      <c r="H117" s="1" t="s">
        <v>686</v>
      </c>
      <c r="I117" s="1" t="s">
        <v>894</v>
      </c>
      <c r="J117" s="1" t="s">
        <v>688</v>
      </c>
    </row>
    <row r="118" spans="1:17">
      <c r="A118" s="1" t="s">
        <v>405</v>
      </c>
      <c r="B118" s="1">
        <v>1.2168000000000001</v>
      </c>
      <c r="C118" s="1">
        <v>1.2858799999999999</v>
      </c>
      <c r="D118" s="1" t="s">
        <v>1654</v>
      </c>
      <c r="E118" s="1" t="s">
        <v>1655</v>
      </c>
    </row>
    <row r="119" spans="1:17">
      <c r="A119" s="1" t="s">
        <v>558</v>
      </c>
      <c r="B119" s="1">
        <v>1.13059</v>
      </c>
      <c r="C119" s="1">
        <v>1.17319</v>
      </c>
      <c r="D119" s="1" t="s">
        <v>895</v>
      </c>
      <c r="E119" s="1" t="s">
        <v>896</v>
      </c>
      <c r="F119" s="1" t="s">
        <v>897</v>
      </c>
      <c r="G119" s="1" t="s">
        <v>898</v>
      </c>
      <c r="H119" s="1" t="s">
        <v>700</v>
      </c>
      <c r="I119" s="1" t="s">
        <v>714</v>
      </c>
      <c r="J119" s="1" t="s">
        <v>899</v>
      </c>
      <c r="K119" s="1" t="s">
        <v>900</v>
      </c>
      <c r="L119" s="1" t="s">
        <v>901</v>
      </c>
      <c r="M119" s="1" t="s">
        <v>902</v>
      </c>
      <c r="N119" s="1" t="s">
        <v>903</v>
      </c>
      <c r="O119" s="1" t="s">
        <v>904</v>
      </c>
      <c r="P119" s="1" t="s">
        <v>905</v>
      </c>
      <c r="Q119" s="1" t="s">
        <v>906</v>
      </c>
    </row>
    <row r="120" spans="1:17">
      <c r="A120" s="1" t="s">
        <v>673</v>
      </c>
      <c r="B120" s="1">
        <v>1.10527</v>
      </c>
      <c r="C120" s="1">
        <v>1.1374299999999999</v>
      </c>
      <c r="D120" s="1" t="s">
        <v>1656</v>
      </c>
      <c r="E120" s="1" t="s">
        <v>1657</v>
      </c>
    </row>
    <row r="121" spans="1:17">
      <c r="A121" s="1" t="s">
        <v>433</v>
      </c>
      <c r="B121" s="1">
        <v>1.0737699999999999</v>
      </c>
      <c r="C121" s="1">
        <v>1.00665</v>
      </c>
      <c r="D121" s="1" t="s">
        <v>1658</v>
      </c>
      <c r="E121" s="1" t="s">
        <v>1659</v>
      </c>
    </row>
    <row r="122" spans="1:17">
      <c r="A122" s="1" t="s">
        <v>89</v>
      </c>
      <c r="B122" s="1">
        <v>1.0016700000000001</v>
      </c>
      <c r="C122" s="1">
        <v>1.0628299999999999</v>
      </c>
      <c r="D122" s="1" t="s">
        <v>907</v>
      </c>
      <c r="E122" s="1" t="s">
        <v>908</v>
      </c>
      <c r="F122" s="1" t="s">
        <v>909</v>
      </c>
      <c r="G122" s="1" t="s">
        <v>910</v>
      </c>
      <c r="H122" s="1" t="s">
        <v>911</v>
      </c>
      <c r="I122" s="1" t="s">
        <v>808</v>
      </c>
      <c r="J122" s="1" t="s">
        <v>912</v>
      </c>
      <c r="K122" s="1" t="s">
        <v>803</v>
      </c>
      <c r="L122" s="1" t="s">
        <v>913</v>
      </c>
    </row>
    <row r="123" spans="1:17">
      <c r="A123" s="1" t="s">
        <v>491</v>
      </c>
      <c r="B123" s="1">
        <v>1.0623899999999999</v>
      </c>
      <c r="C123" s="1">
        <v>1.0373399999999999</v>
      </c>
      <c r="D123" s="1" t="s">
        <v>914</v>
      </c>
      <c r="E123" s="1" t="s">
        <v>915</v>
      </c>
      <c r="F123" s="1" t="s">
        <v>688</v>
      </c>
    </row>
    <row r="124" spans="1:17">
      <c r="A124" s="1" t="s">
        <v>194</v>
      </c>
      <c r="B124" s="1">
        <v>1.2563</v>
      </c>
      <c r="C124" s="1">
        <v>1.0635600000000001</v>
      </c>
      <c r="D124" s="1" t="s">
        <v>1660</v>
      </c>
      <c r="E124" s="1" t="s">
        <v>1661</v>
      </c>
    </row>
    <row r="125" spans="1:17">
      <c r="A125" s="1" t="s">
        <v>158</v>
      </c>
      <c r="B125" s="1">
        <v>1.0422100000000001</v>
      </c>
      <c r="C125" s="1">
        <v>1.0537300000000001</v>
      </c>
      <c r="D125" s="1" t="s">
        <v>1662</v>
      </c>
      <c r="E125" s="1" t="s">
        <v>1663</v>
      </c>
      <c r="F125" s="1" t="s">
        <v>1004</v>
      </c>
      <c r="G125" s="1" t="s">
        <v>1005</v>
      </c>
      <c r="H125" s="1" t="s">
        <v>1006</v>
      </c>
      <c r="I125" s="1" t="s">
        <v>1007</v>
      </c>
      <c r="J125" s="1" t="s">
        <v>1008</v>
      </c>
      <c r="K125" s="1" t="s">
        <v>803</v>
      </c>
      <c r="L125" s="1" t="s">
        <v>1009</v>
      </c>
    </row>
    <row r="126" spans="1:17">
      <c r="A126" s="1" t="s">
        <v>202</v>
      </c>
      <c r="B126" s="1">
        <v>1.1675800000000001</v>
      </c>
      <c r="C126" s="1">
        <v>1.28633</v>
      </c>
      <c r="D126" s="1" t="s">
        <v>1664</v>
      </c>
      <c r="E126" s="1" t="s">
        <v>1665</v>
      </c>
      <c r="F126" s="1" t="s">
        <v>1617</v>
      </c>
      <c r="G126" s="1" t="s">
        <v>1666</v>
      </c>
      <c r="H126" s="1" t="s">
        <v>1061</v>
      </c>
      <c r="I126" s="1" t="s">
        <v>714</v>
      </c>
      <c r="J126" s="1" t="s">
        <v>1667</v>
      </c>
      <c r="K126" s="1" t="s">
        <v>688</v>
      </c>
    </row>
    <row r="127" spans="1:17" s="4" customFormat="1">
      <c r="A127" s="4" t="s">
        <v>382</v>
      </c>
      <c r="B127" s="4">
        <v>1.81681</v>
      </c>
      <c r="C127" s="4">
        <v>1.3654500000000001</v>
      </c>
      <c r="D127" s="4" t="s">
        <v>1668</v>
      </c>
      <c r="E127" s="4" t="s">
        <v>1669</v>
      </c>
      <c r="F127" s="4" t="s">
        <v>1272</v>
      </c>
      <c r="G127" s="4" t="s">
        <v>1670</v>
      </c>
      <c r="H127" s="4" t="s">
        <v>1671</v>
      </c>
      <c r="I127" s="4" t="s">
        <v>713</v>
      </c>
      <c r="J127" s="4" t="s">
        <v>714</v>
      </c>
      <c r="K127" s="4" t="s">
        <v>1672</v>
      </c>
      <c r="L127" s="4" t="s">
        <v>688</v>
      </c>
    </row>
    <row r="128" spans="1:17">
      <c r="A128" s="1" t="s">
        <v>3</v>
      </c>
      <c r="B128" s="1">
        <v>1.0821499999999999</v>
      </c>
      <c r="C128" s="1">
        <v>1.075</v>
      </c>
      <c r="D128" s="1" t="s">
        <v>1673</v>
      </c>
      <c r="E128" s="1" t="s">
        <v>1673</v>
      </c>
      <c r="F128" s="1" t="s">
        <v>725</v>
      </c>
      <c r="G128" s="1" t="s">
        <v>1674</v>
      </c>
      <c r="H128" s="1" t="s">
        <v>794</v>
      </c>
      <c r="I128" s="1" t="s">
        <v>713</v>
      </c>
      <c r="J128" s="1" t="s">
        <v>777</v>
      </c>
      <c r="K128" s="1" t="s">
        <v>1675</v>
      </c>
      <c r="L128" s="1" t="s">
        <v>688</v>
      </c>
    </row>
    <row r="129" spans="1:11">
      <c r="A129" s="1" t="s">
        <v>481</v>
      </c>
      <c r="B129" s="1">
        <v>1.04792</v>
      </c>
      <c r="C129" s="1">
        <v>1.07663</v>
      </c>
      <c r="D129" s="1" t="s">
        <v>1676</v>
      </c>
      <c r="E129" s="1" t="s">
        <v>1677</v>
      </c>
    </row>
    <row r="130" spans="1:11">
      <c r="A130" s="1" t="s">
        <v>637</v>
      </c>
      <c r="B130" s="1">
        <v>1.0667899999999999</v>
      </c>
      <c r="C130" s="1">
        <v>1.0553399999999999</v>
      </c>
      <c r="D130" s="1" t="s">
        <v>1678</v>
      </c>
      <c r="E130" s="1" t="s">
        <v>1679</v>
      </c>
      <c r="F130" s="1" t="s">
        <v>1680</v>
      </c>
      <c r="G130" s="1" t="s">
        <v>1681</v>
      </c>
      <c r="H130" s="1" t="s">
        <v>746</v>
      </c>
      <c r="I130" s="1" t="s">
        <v>1682</v>
      </c>
      <c r="J130" s="1" t="s">
        <v>688</v>
      </c>
    </row>
    <row r="131" spans="1:11">
      <c r="A131" s="1" t="s">
        <v>525</v>
      </c>
      <c r="B131" s="1">
        <v>1.16621</v>
      </c>
      <c r="C131" s="1">
        <v>1.3565</v>
      </c>
      <c r="D131" s="1" t="s">
        <v>916</v>
      </c>
      <c r="E131" s="1" t="s">
        <v>917</v>
      </c>
      <c r="F131" s="1" t="s">
        <v>918</v>
      </c>
      <c r="G131" s="1" t="s">
        <v>919</v>
      </c>
      <c r="H131" s="1" t="s">
        <v>920</v>
      </c>
      <c r="I131" s="1" t="s">
        <v>688</v>
      </c>
    </row>
    <row r="132" spans="1:11">
      <c r="A132" s="1" t="s">
        <v>19</v>
      </c>
      <c r="B132" s="1">
        <v>1.0818099999999999</v>
      </c>
      <c r="C132" s="1">
        <v>1.0468200000000001</v>
      </c>
      <c r="D132" s="1" t="s">
        <v>916</v>
      </c>
      <c r="E132" s="1" t="s">
        <v>917</v>
      </c>
      <c r="F132" s="1" t="s">
        <v>918</v>
      </c>
      <c r="G132" s="1" t="s">
        <v>919</v>
      </c>
      <c r="H132" s="1" t="s">
        <v>921</v>
      </c>
      <c r="I132" s="1" t="s">
        <v>922</v>
      </c>
      <c r="J132" s="1" t="s">
        <v>920</v>
      </c>
      <c r="K132" s="1" t="s">
        <v>688</v>
      </c>
    </row>
    <row r="133" spans="1:11">
      <c r="A133" s="1" t="s">
        <v>273</v>
      </c>
      <c r="B133" s="1">
        <v>1.10934</v>
      </c>
      <c r="C133" s="1">
        <v>1.0981000000000001</v>
      </c>
      <c r="D133" s="1" t="s">
        <v>923</v>
      </c>
    </row>
    <row r="134" spans="1:11">
      <c r="A134" s="1" t="s">
        <v>470</v>
      </c>
      <c r="B134" s="1">
        <v>1.1476999999999999</v>
      </c>
      <c r="C134" s="1">
        <v>1.1371800000000001</v>
      </c>
      <c r="D134" s="1" t="s">
        <v>923</v>
      </c>
    </row>
    <row r="135" spans="1:11">
      <c r="A135" s="1" t="s">
        <v>562</v>
      </c>
      <c r="B135" s="1">
        <v>1.24213</v>
      </c>
      <c r="C135" s="1">
        <v>1.0329299999999999</v>
      </c>
      <c r="D135" s="1" t="s">
        <v>924</v>
      </c>
    </row>
    <row r="136" spans="1:11">
      <c r="A136" s="1" t="s">
        <v>385</v>
      </c>
      <c r="B136" s="1">
        <v>1.4331199999999999</v>
      </c>
      <c r="C136" s="1">
        <v>1.14303</v>
      </c>
      <c r="D136" s="1" t="s">
        <v>925</v>
      </c>
    </row>
    <row r="137" spans="1:11">
      <c r="A137" s="1" t="s">
        <v>444</v>
      </c>
      <c r="B137" s="1">
        <v>1.1576900000000001</v>
      </c>
      <c r="C137" s="1">
        <v>1.08097</v>
      </c>
      <c r="D137" s="1" t="s">
        <v>926</v>
      </c>
    </row>
    <row r="138" spans="1:11">
      <c r="A138" s="1" t="s">
        <v>143</v>
      </c>
      <c r="B138" s="1">
        <v>1.11873</v>
      </c>
      <c r="C138" s="1">
        <v>1.30829</v>
      </c>
      <c r="D138" s="1" t="s">
        <v>927</v>
      </c>
    </row>
    <row r="139" spans="1:11">
      <c r="A139" s="1" t="s">
        <v>74</v>
      </c>
      <c r="B139" s="1">
        <v>1.02138</v>
      </c>
      <c r="C139" s="1">
        <v>1.09873</v>
      </c>
      <c r="D139" s="1" t="s">
        <v>1683</v>
      </c>
      <c r="E139" s="1" t="s">
        <v>1684</v>
      </c>
    </row>
    <row r="140" spans="1:11">
      <c r="A140" s="1" t="s">
        <v>543</v>
      </c>
      <c r="B140" s="1">
        <v>1.08569</v>
      </c>
      <c r="C140" s="1">
        <v>1.10927</v>
      </c>
      <c r="D140" s="1" t="s">
        <v>928</v>
      </c>
      <c r="E140" s="1" t="s">
        <v>929</v>
      </c>
      <c r="F140" s="1" t="s">
        <v>688</v>
      </c>
    </row>
    <row r="141" spans="1:11">
      <c r="A141" s="1" t="s">
        <v>30</v>
      </c>
      <c r="B141" s="1">
        <v>1.14893</v>
      </c>
      <c r="C141" s="1">
        <v>1.0983499999999999</v>
      </c>
      <c r="D141" s="1" t="s">
        <v>930</v>
      </c>
      <c r="E141" s="1" t="s">
        <v>725</v>
      </c>
      <c r="F141" s="1" t="s">
        <v>692</v>
      </c>
      <c r="G141" s="1" t="s">
        <v>779</v>
      </c>
      <c r="H141" s="1" t="s">
        <v>931</v>
      </c>
      <c r="I141" s="1" t="s">
        <v>752</v>
      </c>
      <c r="J141" s="1" t="s">
        <v>932</v>
      </c>
      <c r="K141" s="1" t="s">
        <v>688</v>
      </c>
    </row>
    <row r="142" spans="1:11">
      <c r="A142" s="1" t="s">
        <v>360</v>
      </c>
      <c r="B142" s="1">
        <v>1.4386000000000001</v>
      </c>
      <c r="C142" s="1">
        <v>1.24519</v>
      </c>
      <c r="D142" s="1" t="s">
        <v>1685</v>
      </c>
      <c r="E142" s="1" t="s">
        <v>1686</v>
      </c>
    </row>
    <row r="143" spans="1:11">
      <c r="A143" s="1" t="s">
        <v>402</v>
      </c>
      <c r="B143" s="1">
        <v>1.02132</v>
      </c>
      <c r="C143" s="1">
        <v>1.0860700000000001</v>
      </c>
      <c r="D143" s="1" t="s">
        <v>933</v>
      </c>
      <c r="E143" s="1" t="s">
        <v>934</v>
      </c>
      <c r="F143" s="1" t="s">
        <v>935</v>
      </c>
      <c r="G143" s="1" t="s">
        <v>685</v>
      </c>
      <c r="H143" s="1" t="s">
        <v>936</v>
      </c>
      <c r="I143" s="1" t="s">
        <v>937</v>
      </c>
      <c r="J143" s="1" t="s">
        <v>688</v>
      </c>
    </row>
    <row r="144" spans="1:11">
      <c r="A144" s="1" t="s">
        <v>474</v>
      </c>
      <c r="B144" s="1">
        <v>1.0484500000000001</v>
      </c>
      <c r="C144" s="1">
        <v>1.06562</v>
      </c>
      <c r="D144" s="1" t="s">
        <v>933</v>
      </c>
      <c r="E144" s="1" t="s">
        <v>934</v>
      </c>
      <c r="F144" s="1" t="s">
        <v>938</v>
      </c>
      <c r="G144" s="1" t="s">
        <v>939</v>
      </c>
      <c r="H144" s="1" t="s">
        <v>688</v>
      </c>
    </row>
    <row r="145" spans="1:17">
      <c r="A145" s="1" t="s">
        <v>199</v>
      </c>
      <c r="B145" s="1">
        <v>1.0949599999999999</v>
      </c>
      <c r="C145" s="1">
        <v>1.1404399999999999</v>
      </c>
      <c r="D145" s="1" t="s">
        <v>933</v>
      </c>
      <c r="E145" s="1" t="s">
        <v>934</v>
      </c>
      <c r="F145" s="1" t="s">
        <v>938</v>
      </c>
      <c r="G145" s="1" t="s">
        <v>820</v>
      </c>
      <c r="H145" s="1" t="s">
        <v>713</v>
      </c>
      <c r="I145" s="1" t="s">
        <v>714</v>
      </c>
      <c r="J145" s="1" t="s">
        <v>939</v>
      </c>
      <c r="K145" s="1" t="s">
        <v>688</v>
      </c>
    </row>
    <row r="146" spans="1:17">
      <c r="A146" s="1" t="s">
        <v>174</v>
      </c>
      <c r="B146" s="1">
        <v>1.0828500000000001</v>
      </c>
      <c r="C146" s="1">
        <v>1.23804</v>
      </c>
      <c r="D146" s="1" t="s">
        <v>933</v>
      </c>
      <c r="E146" s="1" t="s">
        <v>934</v>
      </c>
      <c r="F146" s="1" t="s">
        <v>938</v>
      </c>
      <c r="G146" s="1" t="s">
        <v>685</v>
      </c>
      <c r="H146" s="1" t="s">
        <v>940</v>
      </c>
      <c r="I146" s="1" t="s">
        <v>941</v>
      </c>
      <c r="J146" s="1" t="s">
        <v>937</v>
      </c>
      <c r="K146" s="1" t="s">
        <v>688</v>
      </c>
    </row>
    <row r="147" spans="1:17">
      <c r="A147" s="1" t="s">
        <v>627</v>
      </c>
      <c r="B147" s="1">
        <v>1.19282</v>
      </c>
      <c r="C147" s="1">
        <v>1.4107499999999999</v>
      </c>
      <c r="D147" s="1" t="s">
        <v>1687</v>
      </c>
      <c r="E147" s="1" t="s">
        <v>1688</v>
      </c>
    </row>
    <row r="148" spans="1:17">
      <c r="A148" s="1" t="s">
        <v>246</v>
      </c>
      <c r="B148" s="1">
        <v>1.2770699999999999</v>
      </c>
      <c r="C148" s="1">
        <v>1.22045</v>
      </c>
      <c r="D148" s="1" t="s">
        <v>1689</v>
      </c>
      <c r="E148" s="1" t="s">
        <v>1690</v>
      </c>
    </row>
    <row r="149" spans="1:17">
      <c r="A149" s="1" t="s">
        <v>619</v>
      </c>
      <c r="B149" s="1">
        <v>1.12666</v>
      </c>
      <c r="C149" s="1">
        <v>1.10076</v>
      </c>
      <c r="D149" s="1" t="s">
        <v>942</v>
      </c>
      <c r="E149" s="1" t="s">
        <v>759</v>
      </c>
      <c r="F149" s="1" t="s">
        <v>943</v>
      </c>
      <c r="G149" s="1" t="s">
        <v>944</v>
      </c>
      <c r="H149" s="1" t="s">
        <v>945</v>
      </c>
      <c r="I149" s="1" t="s">
        <v>946</v>
      </c>
      <c r="J149" s="1" t="s">
        <v>688</v>
      </c>
    </row>
    <row r="150" spans="1:17">
      <c r="A150" s="1" t="s">
        <v>93</v>
      </c>
      <c r="B150" s="1">
        <v>1.0153799999999999</v>
      </c>
      <c r="C150" s="1">
        <v>1.01105</v>
      </c>
      <c r="D150" s="1" t="s">
        <v>1691</v>
      </c>
      <c r="E150" s="1" t="s">
        <v>1692</v>
      </c>
    </row>
    <row r="151" spans="1:17">
      <c r="A151" s="1" t="s">
        <v>451</v>
      </c>
      <c r="B151" s="1">
        <v>1.19034</v>
      </c>
      <c r="C151" s="1">
        <v>1.1027499999999999</v>
      </c>
      <c r="D151" s="1" t="s">
        <v>1693</v>
      </c>
      <c r="E151" s="1" t="s">
        <v>1694</v>
      </c>
    </row>
    <row r="152" spans="1:17">
      <c r="A152" s="1" t="s">
        <v>218</v>
      </c>
      <c r="B152" s="1">
        <v>1.05125</v>
      </c>
      <c r="C152" s="1">
        <v>1.0340100000000001</v>
      </c>
      <c r="D152" s="1" t="s">
        <v>947</v>
      </c>
      <c r="E152" s="1" t="s">
        <v>948</v>
      </c>
      <c r="F152" s="1" t="s">
        <v>688</v>
      </c>
    </row>
    <row r="153" spans="1:17">
      <c r="A153" s="1" t="s">
        <v>587</v>
      </c>
      <c r="B153" s="1">
        <v>1.1129899999999999</v>
      </c>
      <c r="C153" s="1">
        <v>1.1277999999999999</v>
      </c>
      <c r="D153" s="1" t="s">
        <v>949</v>
      </c>
      <c r="E153" s="1" t="s">
        <v>688</v>
      </c>
    </row>
    <row r="154" spans="1:17">
      <c r="A154" s="1" t="s">
        <v>33</v>
      </c>
      <c r="B154" s="1">
        <v>1.1039000000000001</v>
      </c>
      <c r="C154" s="1">
        <v>1.0315099999999999</v>
      </c>
      <c r="D154" s="1" t="s">
        <v>949</v>
      </c>
      <c r="E154" s="1" t="s">
        <v>950</v>
      </c>
      <c r="F154" s="1" t="s">
        <v>688</v>
      </c>
    </row>
    <row r="155" spans="1:17">
      <c r="A155" s="1" t="s">
        <v>372</v>
      </c>
      <c r="B155" s="1">
        <v>1.02146</v>
      </c>
      <c r="C155" s="1">
        <v>1.06212</v>
      </c>
      <c r="D155" s="1" t="s">
        <v>951</v>
      </c>
      <c r="E155" s="1" t="s">
        <v>725</v>
      </c>
      <c r="F155" s="1" t="s">
        <v>692</v>
      </c>
      <c r="G155" s="1" t="s">
        <v>685</v>
      </c>
      <c r="H155" s="1" t="s">
        <v>952</v>
      </c>
      <c r="I155" s="1" t="s">
        <v>688</v>
      </c>
    </row>
    <row r="156" spans="1:17">
      <c r="A156" s="1" t="s">
        <v>168</v>
      </c>
      <c r="B156" s="1">
        <v>1.03816</v>
      </c>
      <c r="C156" s="1">
        <v>1.0338700000000001</v>
      </c>
      <c r="D156" s="1" t="s">
        <v>953</v>
      </c>
      <c r="E156" s="1" t="s">
        <v>954</v>
      </c>
      <c r="F156" s="1" t="s">
        <v>688</v>
      </c>
    </row>
    <row r="157" spans="1:17">
      <c r="A157" s="1" t="s">
        <v>504</v>
      </c>
      <c r="B157" s="1">
        <v>1.19678</v>
      </c>
      <c r="C157" s="1">
        <v>1.1372199999999999</v>
      </c>
      <c r="D157" s="1" t="s">
        <v>955</v>
      </c>
      <c r="E157" s="1" t="s">
        <v>956</v>
      </c>
      <c r="F157" s="1" t="s">
        <v>692</v>
      </c>
      <c r="G157" s="1" t="s">
        <v>693</v>
      </c>
      <c r="H157" s="1" t="s">
        <v>713</v>
      </c>
      <c r="I157" s="1" t="s">
        <v>714</v>
      </c>
      <c r="J157" s="1" t="s">
        <v>957</v>
      </c>
      <c r="K157" s="1" t="s">
        <v>798</v>
      </c>
      <c r="L157" s="1" t="s">
        <v>799</v>
      </c>
      <c r="M157" s="1" t="s">
        <v>800</v>
      </c>
      <c r="N157" s="1" t="s">
        <v>801</v>
      </c>
      <c r="O157" s="1" t="s">
        <v>802</v>
      </c>
      <c r="P157" s="1" t="s">
        <v>803</v>
      </c>
      <c r="Q157" s="1" t="s">
        <v>804</v>
      </c>
    </row>
    <row r="158" spans="1:17">
      <c r="A158" s="1" t="s">
        <v>669</v>
      </c>
      <c r="B158" s="1">
        <v>1.0867899999999999</v>
      </c>
      <c r="C158" s="1">
        <v>1.0866800000000001</v>
      </c>
      <c r="D158" s="1" t="s">
        <v>1695</v>
      </c>
      <c r="E158" s="1" t="s">
        <v>1696</v>
      </c>
      <c r="F158" s="1" t="s">
        <v>1286</v>
      </c>
      <c r="G158" s="1" t="s">
        <v>1697</v>
      </c>
      <c r="H158" s="1" t="s">
        <v>693</v>
      </c>
      <c r="I158" s="1" t="s">
        <v>776</v>
      </c>
      <c r="J158" s="1" t="s">
        <v>1076</v>
      </c>
      <c r="K158" s="1" t="s">
        <v>1698</v>
      </c>
      <c r="L158" s="1" t="s">
        <v>688</v>
      </c>
    </row>
    <row r="159" spans="1:17">
      <c r="A159" s="1" t="s">
        <v>670</v>
      </c>
      <c r="B159" s="1">
        <v>1.0867899999999999</v>
      </c>
      <c r="C159" s="1">
        <v>1.0866800000000001</v>
      </c>
      <c r="D159" s="1" t="s">
        <v>1695</v>
      </c>
      <c r="E159" s="1" t="s">
        <v>1696</v>
      </c>
      <c r="F159" s="1" t="s">
        <v>1286</v>
      </c>
      <c r="G159" s="1" t="s">
        <v>1697</v>
      </c>
      <c r="H159" s="1" t="s">
        <v>693</v>
      </c>
      <c r="I159" s="1" t="s">
        <v>776</v>
      </c>
      <c r="J159" s="1" t="s">
        <v>1076</v>
      </c>
      <c r="K159" s="1" t="s">
        <v>1698</v>
      </c>
      <c r="L159" s="1" t="s">
        <v>688</v>
      </c>
    </row>
    <row r="160" spans="1:17">
      <c r="A160" s="1" t="s">
        <v>577</v>
      </c>
      <c r="B160" s="1">
        <v>1.0908599999999999</v>
      </c>
      <c r="C160" s="1">
        <v>1.0040500000000001</v>
      </c>
      <c r="D160" s="1" t="s">
        <v>1699</v>
      </c>
      <c r="E160" s="1" t="s">
        <v>1700</v>
      </c>
      <c r="F160" s="1" t="s">
        <v>1701</v>
      </c>
      <c r="G160" s="1" t="s">
        <v>685</v>
      </c>
      <c r="H160" s="1" t="s">
        <v>745</v>
      </c>
      <c r="I160" s="1" t="s">
        <v>714</v>
      </c>
      <c r="J160" s="1" t="s">
        <v>1702</v>
      </c>
      <c r="K160" s="1" t="s">
        <v>688</v>
      </c>
    </row>
    <row r="161" spans="1:13">
      <c r="A161" s="1" t="s">
        <v>591</v>
      </c>
      <c r="B161" s="1">
        <v>1.0229900000000001</v>
      </c>
      <c r="C161" s="1">
        <v>1.0535600000000001</v>
      </c>
      <c r="D161" s="1" t="s">
        <v>1703</v>
      </c>
      <c r="E161" s="1" t="s">
        <v>1704</v>
      </c>
      <c r="F161" s="1" t="s">
        <v>1702</v>
      </c>
      <c r="G161" s="1" t="s">
        <v>798</v>
      </c>
      <c r="H161" s="1" t="s">
        <v>799</v>
      </c>
      <c r="I161" s="1" t="s">
        <v>800</v>
      </c>
      <c r="J161" s="1" t="s">
        <v>801</v>
      </c>
      <c r="K161" s="1" t="s">
        <v>802</v>
      </c>
      <c r="L161" s="1" t="s">
        <v>803</v>
      </c>
      <c r="M161" s="1" t="s">
        <v>804</v>
      </c>
    </row>
    <row r="162" spans="1:13">
      <c r="A162" s="1" t="s">
        <v>26</v>
      </c>
      <c r="B162" s="1">
        <v>1.0230399999999999</v>
      </c>
      <c r="C162" s="1">
        <v>1.0146200000000001</v>
      </c>
      <c r="D162" s="1" t="s">
        <v>1705</v>
      </c>
      <c r="E162" s="1" t="s">
        <v>1706</v>
      </c>
    </row>
    <row r="163" spans="1:13">
      <c r="A163" s="1" t="s">
        <v>287</v>
      </c>
      <c r="B163" s="1">
        <v>1.05074</v>
      </c>
      <c r="C163" s="1">
        <v>1.10704</v>
      </c>
      <c r="D163" s="1" t="s">
        <v>2219</v>
      </c>
      <c r="E163" s="1" t="s">
        <v>1501</v>
      </c>
    </row>
    <row r="164" spans="1:13">
      <c r="A164" s="1" t="s">
        <v>209</v>
      </c>
      <c r="B164" s="1">
        <v>1.0012099999999999</v>
      </c>
      <c r="C164" s="1">
        <v>1.05358</v>
      </c>
      <c r="D164" s="1" t="s">
        <v>1707</v>
      </c>
      <c r="E164" s="1" t="s">
        <v>1708</v>
      </c>
    </row>
    <row r="165" spans="1:13">
      <c r="A165" s="1" t="s">
        <v>501</v>
      </c>
      <c r="B165" s="1">
        <v>1.0281100000000001</v>
      </c>
      <c r="C165" s="1">
        <v>1.14398</v>
      </c>
      <c r="D165" s="1" t="s">
        <v>1709</v>
      </c>
      <c r="E165" s="1" t="s">
        <v>1710</v>
      </c>
    </row>
    <row r="166" spans="1:13">
      <c r="A166" s="1" t="s">
        <v>71</v>
      </c>
      <c r="B166" s="1">
        <v>1.0299199999999999</v>
      </c>
      <c r="C166" s="1">
        <v>1.08823</v>
      </c>
      <c r="D166" s="1" t="s">
        <v>958</v>
      </c>
      <c r="E166" s="1" t="s">
        <v>959</v>
      </c>
      <c r="F166" s="1" t="s">
        <v>960</v>
      </c>
      <c r="G166" s="1" t="s">
        <v>730</v>
      </c>
      <c r="H166" s="1" t="s">
        <v>961</v>
      </c>
      <c r="I166" s="1" t="s">
        <v>688</v>
      </c>
    </row>
    <row r="167" spans="1:13">
      <c r="A167" s="1" t="s">
        <v>550</v>
      </c>
      <c r="B167" s="1">
        <v>1.01173</v>
      </c>
      <c r="C167" s="1">
        <v>1.2762199999999999</v>
      </c>
      <c r="D167" s="1" t="s">
        <v>962</v>
      </c>
      <c r="E167" s="1" t="s">
        <v>963</v>
      </c>
      <c r="F167" s="1" t="s">
        <v>746</v>
      </c>
      <c r="G167" s="1" t="s">
        <v>718</v>
      </c>
      <c r="H167" s="1" t="s">
        <v>701</v>
      </c>
      <c r="I167" s="1" t="s">
        <v>964</v>
      </c>
      <c r="J167" s="1" t="s">
        <v>965</v>
      </c>
      <c r="K167" s="1" t="e">
        <f>-phosphate domain-containing (InterPro:IPR14601)</f>
        <v>#NAME?</v>
      </c>
      <c r="L167" s="1" t="s">
        <v>688</v>
      </c>
    </row>
    <row r="168" spans="1:13">
      <c r="A168" s="1" t="s">
        <v>531</v>
      </c>
      <c r="B168" s="1">
        <v>1.00752</v>
      </c>
      <c r="C168" s="1">
        <v>1.0863400000000001</v>
      </c>
      <c r="D168" s="1" t="s">
        <v>966</v>
      </c>
      <c r="E168" s="1" t="s">
        <v>967</v>
      </c>
      <c r="F168" s="1" t="s">
        <v>750</v>
      </c>
      <c r="G168" s="1" t="s">
        <v>968</v>
      </c>
      <c r="H168" s="1" t="s">
        <v>688</v>
      </c>
    </row>
    <row r="169" spans="1:13">
      <c r="A169" s="1" t="s">
        <v>56</v>
      </c>
      <c r="B169" s="1">
        <v>1.09405</v>
      </c>
      <c r="C169" s="1">
        <v>1.0580099999999999</v>
      </c>
      <c r="D169" s="1" t="s">
        <v>1711</v>
      </c>
      <c r="E169" s="1" t="s">
        <v>1712</v>
      </c>
    </row>
    <row r="170" spans="1:13">
      <c r="A170" s="1" t="s">
        <v>190</v>
      </c>
      <c r="B170" s="1">
        <v>1.0991</v>
      </c>
      <c r="C170" s="1">
        <v>1.0408299999999999</v>
      </c>
      <c r="D170" s="1" t="s">
        <v>1713</v>
      </c>
      <c r="E170" s="1" t="s">
        <v>1714</v>
      </c>
    </row>
    <row r="171" spans="1:13">
      <c r="A171" s="1" t="s">
        <v>325</v>
      </c>
      <c r="B171" s="1">
        <v>1.22041</v>
      </c>
      <c r="C171" s="1">
        <v>1.07674</v>
      </c>
      <c r="D171" s="1" t="s">
        <v>984</v>
      </c>
      <c r="E171" s="1" t="s">
        <v>749</v>
      </c>
      <c r="F171" s="1" t="s">
        <v>985</v>
      </c>
      <c r="G171" s="1" t="s">
        <v>688</v>
      </c>
    </row>
    <row r="172" spans="1:13">
      <c r="A172" s="1" t="s">
        <v>149</v>
      </c>
      <c r="B172" s="1">
        <v>1.07219</v>
      </c>
      <c r="C172" s="1">
        <v>1.0130399999999999</v>
      </c>
      <c r="D172" s="1" t="s">
        <v>986</v>
      </c>
    </row>
    <row r="173" spans="1:13">
      <c r="A173" s="1" t="s">
        <v>658</v>
      </c>
      <c r="B173" s="1">
        <v>1.07748</v>
      </c>
      <c r="C173" s="1">
        <v>1.0804199999999999</v>
      </c>
      <c r="D173" s="1" t="s">
        <v>986</v>
      </c>
    </row>
    <row r="174" spans="1:13">
      <c r="A174" s="1" t="s">
        <v>419</v>
      </c>
      <c r="B174" s="1">
        <v>1.02332</v>
      </c>
      <c r="C174" s="1">
        <v>1.06942</v>
      </c>
      <c r="D174" s="1" t="s">
        <v>1715</v>
      </c>
      <c r="E174" s="1" t="s">
        <v>1716</v>
      </c>
    </row>
    <row r="175" spans="1:13">
      <c r="A175" s="1" t="s">
        <v>428</v>
      </c>
      <c r="B175" s="1">
        <v>1.00112</v>
      </c>
      <c r="C175" s="1">
        <v>1.0064</v>
      </c>
      <c r="D175" s="1" t="s">
        <v>1717</v>
      </c>
      <c r="E175" s="1" t="s">
        <v>1718</v>
      </c>
    </row>
    <row r="176" spans="1:13">
      <c r="A176" s="1" t="s">
        <v>58</v>
      </c>
      <c r="B176" s="1">
        <v>1.1369899999999999</v>
      </c>
      <c r="C176" s="1">
        <v>1.0334099999999999</v>
      </c>
      <c r="D176" s="1" t="s">
        <v>1719</v>
      </c>
      <c r="E176" s="1" t="s">
        <v>1720</v>
      </c>
    </row>
    <row r="177" spans="1:12">
      <c r="A177" s="1" t="s">
        <v>58</v>
      </c>
      <c r="B177" s="1">
        <v>1.1369899999999999</v>
      </c>
      <c r="C177" s="1">
        <v>1.0334099999999999</v>
      </c>
      <c r="D177" s="1" t="s">
        <v>1719</v>
      </c>
      <c r="E177" s="1" t="s">
        <v>1720</v>
      </c>
    </row>
    <row r="178" spans="1:12">
      <c r="A178" s="1" t="s">
        <v>107</v>
      </c>
      <c r="B178" s="1">
        <v>1.02057</v>
      </c>
      <c r="C178" s="1">
        <v>1.05122</v>
      </c>
      <c r="D178" s="1" t="s">
        <v>1721</v>
      </c>
      <c r="E178" s="1" t="s">
        <v>1722</v>
      </c>
    </row>
    <row r="179" spans="1:12">
      <c r="A179" s="1" t="s">
        <v>274</v>
      </c>
      <c r="B179" s="1">
        <v>1.0643899999999999</v>
      </c>
      <c r="C179" s="1">
        <v>1.0712999999999999</v>
      </c>
      <c r="D179" s="1" t="s">
        <v>987</v>
      </c>
      <c r="E179" s="1" t="s">
        <v>988</v>
      </c>
      <c r="F179" s="1" t="s">
        <v>989</v>
      </c>
      <c r="G179" s="1" t="s">
        <v>685</v>
      </c>
      <c r="H179" s="1" t="s">
        <v>776</v>
      </c>
      <c r="I179" s="1" t="s">
        <v>748</v>
      </c>
      <c r="J179" s="1" t="s">
        <v>990</v>
      </c>
      <c r="K179" s="1" t="s">
        <v>688</v>
      </c>
    </row>
    <row r="180" spans="1:12">
      <c r="A180" s="1" t="s">
        <v>295</v>
      </c>
      <c r="B180" s="1">
        <v>1.06525</v>
      </c>
      <c r="C180" s="1">
        <v>1.02478</v>
      </c>
      <c r="D180" s="1" t="s">
        <v>1723</v>
      </c>
      <c r="E180" s="1" t="s">
        <v>1724</v>
      </c>
    </row>
    <row r="181" spans="1:12">
      <c r="A181" s="1" t="s">
        <v>315</v>
      </c>
      <c r="B181" s="1">
        <v>1.2991600000000001</v>
      </c>
      <c r="C181" s="1">
        <v>1.18188</v>
      </c>
      <c r="D181" s="1" t="s">
        <v>1725</v>
      </c>
      <c r="E181" s="1" t="s">
        <v>1726</v>
      </c>
      <c r="F181" s="1" t="s">
        <v>743</v>
      </c>
      <c r="G181" s="1" t="s">
        <v>750</v>
      </c>
      <c r="H181" s="1" t="s">
        <v>746</v>
      </c>
      <c r="I181" s="1" t="s">
        <v>718</v>
      </c>
      <c r="J181" s="1" t="s">
        <v>714</v>
      </c>
      <c r="K181" s="1" t="s">
        <v>1727</v>
      </c>
      <c r="L181" s="1" t="s">
        <v>688</v>
      </c>
    </row>
    <row r="182" spans="1:12">
      <c r="A182" s="1" t="s">
        <v>359</v>
      </c>
      <c r="B182" s="1">
        <v>1.0606899999999999</v>
      </c>
      <c r="C182" s="1">
        <v>1.06898</v>
      </c>
      <c r="D182" s="1" t="s">
        <v>1728</v>
      </c>
      <c r="E182" s="1" t="s">
        <v>1729</v>
      </c>
    </row>
    <row r="183" spans="1:12" s="4" customFormat="1">
      <c r="A183" s="4" t="s">
        <v>371</v>
      </c>
      <c r="B183" s="4">
        <v>3.0247700000000002</v>
      </c>
      <c r="C183" s="4">
        <v>2.6972100000000001</v>
      </c>
      <c r="D183" s="4" t="s">
        <v>1730</v>
      </c>
      <c r="E183" s="4" t="s">
        <v>1731</v>
      </c>
    </row>
    <row r="184" spans="1:12">
      <c r="A184" s="1" t="s">
        <v>396</v>
      </c>
      <c r="B184" s="1">
        <v>1.0499099999999999</v>
      </c>
      <c r="C184" s="1">
        <v>1.1510499999999999</v>
      </c>
      <c r="D184" s="1" t="s">
        <v>991</v>
      </c>
      <c r="E184" s="1" t="s">
        <v>992</v>
      </c>
      <c r="F184" s="1" t="s">
        <v>993</v>
      </c>
      <c r="G184" s="1" t="s">
        <v>994</v>
      </c>
      <c r="H184" s="1" t="s">
        <v>960</v>
      </c>
      <c r="I184" s="1" t="s">
        <v>777</v>
      </c>
      <c r="J184" s="1" t="s">
        <v>995</v>
      </c>
      <c r="K184" s="1" t="s">
        <v>688</v>
      </c>
    </row>
    <row r="185" spans="1:12">
      <c r="A185" s="1" t="s">
        <v>146</v>
      </c>
      <c r="B185" s="1">
        <v>1.1546000000000001</v>
      </c>
      <c r="C185" s="1">
        <v>1.0778099999999999</v>
      </c>
      <c r="D185" s="1" t="s">
        <v>991</v>
      </c>
      <c r="E185" s="1" t="s">
        <v>992</v>
      </c>
      <c r="F185" s="1" t="s">
        <v>993</v>
      </c>
      <c r="G185" s="1" t="s">
        <v>693</v>
      </c>
      <c r="H185" s="1" t="s">
        <v>996</v>
      </c>
      <c r="I185" s="1" t="s">
        <v>688</v>
      </c>
    </row>
    <row r="186" spans="1:12">
      <c r="A186" s="1" t="s">
        <v>219</v>
      </c>
      <c r="B186" s="1">
        <v>1.07978</v>
      </c>
      <c r="C186" s="1">
        <v>1.0872599999999999</v>
      </c>
      <c r="D186" s="1" t="s">
        <v>991</v>
      </c>
      <c r="E186" s="1" t="s">
        <v>992</v>
      </c>
      <c r="F186" s="1" t="s">
        <v>993</v>
      </c>
      <c r="G186" s="1" t="s">
        <v>685</v>
      </c>
      <c r="H186" s="1" t="s">
        <v>745</v>
      </c>
      <c r="I186" s="1" t="s">
        <v>714</v>
      </c>
      <c r="J186" s="1" t="s">
        <v>995</v>
      </c>
      <c r="K186" s="1" t="s">
        <v>688</v>
      </c>
    </row>
    <row r="187" spans="1:12">
      <c r="A187" s="1" t="s">
        <v>31</v>
      </c>
      <c r="B187" s="1">
        <v>1.3113699999999999</v>
      </c>
      <c r="C187" s="1">
        <v>1.23604</v>
      </c>
      <c r="D187" s="1" t="s">
        <v>1732</v>
      </c>
      <c r="E187" s="1" t="s">
        <v>817</v>
      </c>
      <c r="F187" s="1" t="s">
        <v>818</v>
      </c>
      <c r="G187" s="1" t="s">
        <v>819</v>
      </c>
      <c r="H187" s="1" t="s">
        <v>820</v>
      </c>
      <c r="I187" s="1" t="s">
        <v>789</v>
      </c>
      <c r="J187" s="1" t="s">
        <v>1076</v>
      </c>
      <c r="K187" s="1" t="s">
        <v>822</v>
      </c>
      <c r="L187" s="1" t="s">
        <v>688</v>
      </c>
    </row>
    <row r="188" spans="1:12">
      <c r="A188" s="1" t="s">
        <v>528</v>
      </c>
      <c r="B188" s="1">
        <v>1.07501</v>
      </c>
      <c r="C188" s="1">
        <v>1.02623</v>
      </c>
      <c r="D188" s="1" t="s">
        <v>1733</v>
      </c>
      <c r="E188" s="1" t="s">
        <v>817</v>
      </c>
      <c r="F188" s="1" t="s">
        <v>818</v>
      </c>
      <c r="G188" s="1" t="s">
        <v>819</v>
      </c>
      <c r="H188" s="1" t="s">
        <v>1734</v>
      </c>
      <c r="I188" s="1" t="s">
        <v>713</v>
      </c>
      <c r="J188" s="1" t="s">
        <v>714</v>
      </c>
      <c r="K188" s="1" t="s">
        <v>1735</v>
      </c>
      <c r="L188" s="1" t="s">
        <v>688</v>
      </c>
    </row>
    <row r="189" spans="1:12">
      <c r="A189" s="1" t="s">
        <v>366</v>
      </c>
      <c r="B189" s="1">
        <v>1.18302</v>
      </c>
      <c r="C189" s="1">
        <v>1.01979</v>
      </c>
      <c r="D189" s="1" t="s">
        <v>1736</v>
      </c>
      <c r="E189" s="1" t="s">
        <v>1737</v>
      </c>
      <c r="F189" s="1" t="s">
        <v>725</v>
      </c>
      <c r="G189" s="1" t="s">
        <v>1738</v>
      </c>
      <c r="H189" s="1" t="s">
        <v>693</v>
      </c>
      <c r="I189" s="1" t="s">
        <v>1061</v>
      </c>
      <c r="J189" s="1" t="s">
        <v>714</v>
      </c>
      <c r="K189" s="1" t="s">
        <v>1739</v>
      </c>
      <c r="L189" s="1" t="s">
        <v>688</v>
      </c>
    </row>
    <row r="190" spans="1:12">
      <c r="A190" s="1" t="s">
        <v>195</v>
      </c>
      <c r="B190" s="1">
        <v>1.02481</v>
      </c>
      <c r="C190" s="1">
        <v>1.1037699999999999</v>
      </c>
      <c r="D190" s="1" t="s">
        <v>1740</v>
      </c>
      <c r="E190" s="1" t="s">
        <v>1741</v>
      </c>
    </row>
    <row r="191" spans="1:12">
      <c r="A191" s="1" t="s">
        <v>356</v>
      </c>
      <c r="B191" s="1">
        <v>1.1088100000000001</v>
      </c>
      <c r="C191" s="1">
        <v>1.1347</v>
      </c>
      <c r="D191" s="1" t="s">
        <v>1742</v>
      </c>
      <c r="E191" s="1" t="s">
        <v>1743</v>
      </c>
    </row>
    <row r="192" spans="1:12">
      <c r="A192" s="1" t="s">
        <v>519</v>
      </c>
      <c r="B192" s="1">
        <v>1.0359400000000001</v>
      </c>
      <c r="C192" s="1">
        <v>1.0122100000000001</v>
      </c>
      <c r="D192" s="1" t="s">
        <v>997</v>
      </c>
      <c r="E192" s="1" t="s">
        <v>998</v>
      </c>
      <c r="F192" s="1" t="s">
        <v>692</v>
      </c>
      <c r="G192" s="1" t="s">
        <v>999</v>
      </c>
      <c r="H192" s="1" t="s">
        <v>1000</v>
      </c>
      <c r="I192" s="1" t="s">
        <v>748</v>
      </c>
      <c r="J192" s="1" t="s">
        <v>1001</v>
      </c>
      <c r="K192" s="1" t="s">
        <v>688</v>
      </c>
    </row>
    <row r="193" spans="1:17">
      <c r="A193" s="1" t="s">
        <v>178</v>
      </c>
      <c r="B193" s="1">
        <v>1.0445199999999999</v>
      </c>
      <c r="C193" s="1">
        <v>1.02962</v>
      </c>
      <c r="D193" s="1" t="s">
        <v>1744</v>
      </c>
      <c r="E193" s="1" t="s">
        <v>1745</v>
      </c>
    </row>
    <row r="194" spans="1:17">
      <c r="A194" s="1" t="s">
        <v>400</v>
      </c>
      <c r="B194" s="1">
        <v>1.1319900000000001</v>
      </c>
      <c r="C194" s="1">
        <v>1.0762</v>
      </c>
      <c r="D194" s="1" t="s">
        <v>1002</v>
      </c>
      <c r="E194" s="1" t="s">
        <v>785</v>
      </c>
      <c r="F194" s="1" t="s">
        <v>692</v>
      </c>
      <c r="G194" s="1" t="s">
        <v>685</v>
      </c>
      <c r="H194" s="1" t="s">
        <v>718</v>
      </c>
      <c r="I194" s="1" t="s">
        <v>701</v>
      </c>
      <c r="J194" s="1" t="s">
        <v>1003</v>
      </c>
      <c r="K194" s="1" t="s">
        <v>1004</v>
      </c>
      <c r="L194" s="1" t="s">
        <v>1005</v>
      </c>
      <c r="M194" s="1" t="s">
        <v>1006</v>
      </c>
      <c r="N194" s="1" t="s">
        <v>1007</v>
      </c>
      <c r="O194" s="1" t="s">
        <v>1008</v>
      </c>
      <c r="P194" s="1" t="s">
        <v>803</v>
      </c>
      <c r="Q194" s="1" t="s">
        <v>1009</v>
      </c>
    </row>
    <row r="195" spans="1:17">
      <c r="A195" s="1" t="s">
        <v>204</v>
      </c>
      <c r="B195" s="1">
        <v>1.17171</v>
      </c>
      <c r="C195" s="1">
        <v>1.3027899999999999</v>
      </c>
      <c r="D195" s="1" t="s">
        <v>1010</v>
      </c>
      <c r="E195" s="1" t="s">
        <v>1011</v>
      </c>
      <c r="F195" s="1" t="s">
        <v>1012</v>
      </c>
      <c r="G195" s="1" t="s">
        <v>693</v>
      </c>
      <c r="H195" s="1" t="s">
        <v>1013</v>
      </c>
      <c r="I195" s="1" t="s">
        <v>688</v>
      </c>
    </row>
    <row r="196" spans="1:17">
      <c r="A196" s="1" t="s">
        <v>32</v>
      </c>
      <c r="B196" s="1">
        <v>1.25251</v>
      </c>
      <c r="C196" s="1">
        <v>1.23942</v>
      </c>
      <c r="D196" s="1" t="s">
        <v>1746</v>
      </c>
      <c r="E196" s="1" t="s">
        <v>1747</v>
      </c>
    </row>
    <row r="197" spans="1:17">
      <c r="A197" s="1" t="s">
        <v>247</v>
      </c>
      <c r="B197" s="1">
        <v>1.01671</v>
      </c>
      <c r="C197" s="1">
        <v>1.00654</v>
      </c>
      <c r="D197" s="1" t="s">
        <v>1748</v>
      </c>
      <c r="E197" s="1" t="s">
        <v>1749</v>
      </c>
    </row>
    <row r="198" spans="1:17">
      <c r="A198" s="1" t="s">
        <v>321</v>
      </c>
      <c r="B198" s="1">
        <v>1.0210699999999999</v>
      </c>
      <c r="C198" s="1">
        <v>1.1102399999999999</v>
      </c>
      <c r="D198" s="1" t="s">
        <v>1750</v>
      </c>
      <c r="E198" s="1" t="s">
        <v>1751</v>
      </c>
    </row>
    <row r="199" spans="1:17">
      <c r="A199" s="1" t="s">
        <v>6</v>
      </c>
      <c r="B199" s="1">
        <v>1.33761</v>
      </c>
      <c r="C199" s="1">
        <v>1.2702</v>
      </c>
      <c r="D199" s="1" t="s">
        <v>1014</v>
      </c>
      <c r="E199" s="1" t="s">
        <v>824</v>
      </c>
      <c r="F199" s="1" t="s">
        <v>1015</v>
      </c>
      <c r="G199" s="1" t="s">
        <v>1016</v>
      </c>
      <c r="H199" s="1" t="s">
        <v>713</v>
      </c>
      <c r="I199" s="1" t="s">
        <v>714</v>
      </c>
      <c r="J199" s="1" t="s">
        <v>1017</v>
      </c>
      <c r="K199" s="1" t="s">
        <v>688</v>
      </c>
    </row>
    <row r="200" spans="1:17">
      <c r="A200" s="1" t="s">
        <v>294</v>
      </c>
      <c r="B200" s="1">
        <v>1.11843</v>
      </c>
      <c r="C200" s="1">
        <v>1.2325200000000001</v>
      </c>
      <c r="D200" s="1" t="s">
        <v>1018</v>
      </c>
      <c r="E200" s="1" t="s">
        <v>1019</v>
      </c>
      <c r="F200" s="1" t="s">
        <v>692</v>
      </c>
      <c r="G200" s="1" t="s">
        <v>718</v>
      </c>
      <c r="H200" s="1" t="s">
        <v>714</v>
      </c>
      <c r="I200" s="1" t="s">
        <v>1020</v>
      </c>
      <c r="J200" s="1" t="s">
        <v>688</v>
      </c>
    </row>
    <row r="201" spans="1:17">
      <c r="A201" s="1" t="s">
        <v>656</v>
      </c>
      <c r="B201" s="1">
        <v>1.06633</v>
      </c>
      <c r="C201" s="1">
        <v>1.0738399999999999</v>
      </c>
      <c r="D201" s="1" t="s">
        <v>1752</v>
      </c>
      <c r="E201" s="1" t="s">
        <v>1753</v>
      </c>
    </row>
    <row r="202" spans="1:17">
      <c r="A202" s="1" t="s">
        <v>442</v>
      </c>
      <c r="B202" s="1">
        <v>1.0506500000000001</v>
      </c>
      <c r="C202" s="1">
        <v>1.0603199999999999</v>
      </c>
      <c r="D202" s="1" t="s">
        <v>1754</v>
      </c>
      <c r="E202" s="1" t="s">
        <v>1755</v>
      </c>
      <c r="F202" s="1" t="s">
        <v>771</v>
      </c>
      <c r="G202" s="1" t="s">
        <v>793</v>
      </c>
      <c r="H202" s="1" t="s">
        <v>693</v>
      </c>
      <c r="I202" s="1" t="s">
        <v>776</v>
      </c>
      <c r="J202" s="1" t="s">
        <v>774</v>
      </c>
      <c r="K202" s="1" t="s">
        <v>1756</v>
      </c>
      <c r="L202" s="1" t="s">
        <v>688</v>
      </c>
    </row>
    <row r="203" spans="1:17">
      <c r="A203" s="1" t="s">
        <v>390</v>
      </c>
      <c r="B203" s="1">
        <v>1.25319</v>
      </c>
      <c r="C203" s="1">
        <v>1.1046400000000001</v>
      </c>
      <c r="D203" s="1" t="s">
        <v>1757</v>
      </c>
      <c r="E203" s="1" t="s">
        <v>1758</v>
      </c>
    </row>
    <row r="204" spans="1:17" s="4" customFormat="1">
      <c r="A204" s="4" t="s">
        <v>507</v>
      </c>
      <c r="B204" s="4">
        <v>1.3411999999999999</v>
      </c>
      <c r="C204" s="4">
        <v>1.43032</v>
      </c>
      <c r="D204" s="4" t="s">
        <v>1759</v>
      </c>
      <c r="E204" s="4" t="s">
        <v>1760</v>
      </c>
      <c r="F204" s="4" t="s">
        <v>1011</v>
      </c>
      <c r="G204" s="4" t="s">
        <v>1012</v>
      </c>
      <c r="H204" s="4" t="s">
        <v>685</v>
      </c>
      <c r="I204" s="4" t="s">
        <v>713</v>
      </c>
      <c r="J204" s="4" t="s">
        <v>714</v>
      </c>
      <c r="K204" s="4" t="s">
        <v>1013</v>
      </c>
      <c r="L204" s="4" t="s">
        <v>688</v>
      </c>
    </row>
    <row r="205" spans="1:17">
      <c r="A205" s="1" t="s">
        <v>139</v>
      </c>
      <c r="B205" s="1">
        <v>1.07463</v>
      </c>
      <c r="C205" s="1">
        <v>1.0478499999999999</v>
      </c>
      <c r="D205" s="1" t="s">
        <v>1761</v>
      </c>
      <c r="E205" s="1" t="s">
        <v>1762</v>
      </c>
      <c r="F205" s="1" t="s">
        <v>1269</v>
      </c>
      <c r="G205" s="1" t="s">
        <v>1763</v>
      </c>
      <c r="H205" s="1" t="s">
        <v>746</v>
      </c>
      <c r="I205" s="1" t="s">
        <v>713</v>
      </c>
      <c r="J205" s="1" t="s">
        <v>714</v>
      </c>
      <c r="K205" s="1" t="s">
        <v>1764</v>
      </c>
      <c r="L205" s="1" t="s">
        <v>688</v>
      </c>
    </row>
    <row r="206" spans="1:17">
      <c r="A206" s="1" t="s">
        <v>403</v>
      </c>
      <c r="B206" s="1">
        <v>1.2037899999999999</v>
      </c>
      <c r="C206" s="1">
        <v>1.3999900000000001</v>
      </c>
      <c r="D206" s="1" t="s">
        <v>1765</v>
      </c>
      <c r="E206" s="1" t="s">
        <v>1766</v>
      </c>
    </row>
    <row r="207" spans="1:17">
      <c r="A207" s="1" t="s">
        <v>576</v>
      </c>
      <c r="B207" s="1">
        <v>1.09467</v>
      </c>
      <c r="C207" s="1">
        <v>1.0000199999999999</v>
      </c>
      <c r="D207" s="1" t="s">
        <v>1767</v>
      </c>
      <c r="E207" s="1" t="s">
        <v>1768</v>
      </c>
      <c r="F207" s="1" t="s">
        <v>1769</v>
      </c>
      <c r="G207" s="1" t="s">
        <v>688</v>
      </c>
    </row>
    <row r="208" spans="1:17">
      <c r="A208" s="1" t="s">
        <v>677</v>
      </c>
      <c r="B208" s="1">
        <v>1.02983</v>
      </c>
      <c r="C208" s="1">
        <v>1.14578</v>
      </c>
      <c r="D208" s="1" t="s">
        <v>1021</v>
      </c>
      <c r="E208" s="1" t="s">
        <v>934</v>
      </c>
      <c r="F208" s="1" t="s">
        <v>938</v>
      </c>
      <c r="G208" s="1" t="s">
        <v>693</v>
      </c>
      <c r="H208" s="1" t="s">
        <v>1022</v>
      </c>
      <c r="I208" s="1" t="s">
        <v>688</v>
      </c>
    </row>
    <row r="209" spans="1:16">
      <c r="A209" s="1" t="s">
        <v>258</v>
      </c>
      <c r="B209" s="1">
        <v>1.1395599999999999</v>
      </c>
      <c r="C209" s="1">
        <v>1.2491099999999999</v>
      </c>
      <c r="D209" s="1" t="s">
        <v>1770</v>
      </c>
      <c r="E209" s="1" t="s">
        <v>1771</v>
      </c>
      <c r="F209" s="1" t="s">
        <v>1772</v>
      </c>
      <c r="G209" s="1" t="s">
        <v>688</v>
      </c>
    </row>
    <row r="210" spans="1:16">
      <c r="A210" s="1" t="s">
        <v>446</v>
      </c>
      <c r="B210" s="1">
        <v>1.55941</v>
      </c>
      <c r="C210" s="1">
        <v>1.0733699999999999</v>
      </c>
      <c r="D210" s="1" t="s">
        <v>1023</v>
      </c>
      <c r="E210" s="1" t="s">
        <v>725</v>
      </c>
      <c r="F210" s="1" t="s">
        <v>1024</v>
      </c>
      <c r="G210" s="1" t="s">
        <v>685</v>
      </c>
      <c r="H210" s="1" t="s">
        <v>760</v>
      </c>
      <c r="I210" s="1" t="s">
        <v>1025</v>
      </c>
      <c r="J210" s="1" t="s">
        <v>688</v>
      </c>
    </row>
    <row r="211" spans="1:16">
      <c r="A211" s="1" t="s">
        <v>416</v>
      </c>
      <c r="B211" s="1">
        <v>1.09999</v>
      </c>
      <c r="C211" s="1">
        <v>1.02136</v>
      </c>
      <c r="D211" s="1" t="s">
        <v>1773</v>
      </c>
      <c r="E211" s="1" t="s">
        <v>1774</v>
      </c>
    </row>
    <row r="212" spans="1:16">
      <c r="A212" s="1" t="s">
        <v>563</v>
      </c>
      <c r="B212" s="1">
        <v>1.1815899999999999</v>
      </c>
      <c r="C212" s="1">
        <v>1.2452300000000001</v>
      </c>
      <c r="D212" s="1" t="s">
        <v>1026</v>
      </c>
      <c r="E212" s="1" t="s">
        <v>1027</v>
      </c>
      <c r="F212" s="1" t="s">
        <v>692</v>
      </c>
      <c r="G212" s="1" t="s">
        <v>713</v>
      </c>
      <c r="H212" s="1" t="s">
        <v>714</v>
      </c>
      <c r="I212" s="1" t="s">
        <v>1028</v>
      </c>
      <c r="J212" s="1" t="s">
        <v>1004</v>
      </c>
      <c r="K212" s="1" t="s">
        <v>1005</v>
      </c>
      <c r="L212" s="1" t="s">
        <v>1006</v>
      </c>
      <c r="M212" s="1" t="s">
        <v>1007</v>
      </c>
      <c r="N212" s="1" t="s">
        <v>1008</v>
      </c>
      <c r="O212" s="1" t="s">
        <v>803</v>
      </c>
      <c r="P212" s="1" t="s">
        <v>1009</v>
      </c>
    </row>
    <row r="213" spans="1:16">
      <c r="A213" s="1" t="s">
        <v>216</v>
      </c>
      <c r="B213" s="1">
        <v>1.0551299999999999</v>
      </c>
      <c r="C213" s="1">
        <v>1.03996</v>
      </c>
      <c r="D213" s="1" t="s">
        <v>1775</v>
      </c>
      <c r="E213" s="1" t="s">
        <v>1776</v>
      </c>
      <c r="F213" s="1" t="s">
        <v>1777</v>
      </c>
      <c r="G213" s="1" t="s">
        <v>688</v>
      </c>
    </row>
    <row r="214" spans="1:16">
      <c r="A214" s="1" t="s">
        <v>408</v>
      </c>
      <c r="B214" s="1">
        <v>1.0322100000000001</v>
      </c>
      <c r="C214" s="1">
        <v>1.0644800000000001</v>
      </c>
      <c r="D214" s="1" t="s">
        <v>1778</v>
      </c>
      <c r="E214" s="1" t="s">
        <v>1469</v>
      </c>
      <c r="F214" s="1" t="s">
        <v>725</v>
      </c>
      <c r="G214" s="1" t="s">
        <v>692</v>
      </c>
      <c r="H214" s="1" t="s">
        <v>746</v>
      </c>
      <c r="I214" s="1" t="s">
        <v>1779</v>
      </c>
      <c r="J214" s="1" t="s">
        <v>1780</v>
      </c>
      <c r="K214" s="1" t="s">
        <v>1470</v>
      </c>
      <c r="L214" s="1" t="s">
        <v>688</v>
      </c>
    </row>
    <row r="215" spans="1:16">
      <c r="A215" s="1" t="s">
        <v>86</v>
      </c>
      <c r="B215" s="1">
        <v>1.05009</v>
      </c>
      <c r="C215" s="1">
        <v>1.1994</v>
      </c>
      <c r="D215" s="1" t="s">
        <v>1781</v>
      </c>
      <c r="E215" s="1" t="s">
        <v>1782</v>
      </c>
      <c r="F215" s="1" t="s">
        <v>1783</v>
      </c>
      <c r="G215" s="1" t="s">
        <v>1618</v>
      </c>
      <c r="H215" s="1" t="s">
        <v>943</v>
      </c>
      <c r="I215" s="1" t="s">
        <v>1784</v>
      </c>
      <c r="J215" s="1" t="s">
        <v>752</v>
      </c>
      <c r="K215" s="1" t="s">
        <v>1785</v>
      </c>
      <c r="L215" s="1" t="s">
        <v>688</v>
      </c>
    </row>
    <row r="216" spans="1:16">
      <c r="A216" s="1" t="s">
        <v>115</v>
      </c>
      <c r="B216" s="1">
        <v>1.06796</v>
      </c>
      <c r="C216" s="1">
        <v>1.1373599999999999</v>
      </c>
      <c r="D216" s="1" t="s">
        <v>1786</v>
      </c>
      <c r="E216" s="1" t="s">
        <v>1787</v>
      </c>
      <c r="F216" s="1" t="s">
        <v>1053</v>
      </c>
      <c r="G216" s="1" t="s">
        <v>1054</v>
      </c>
      <c r="H216" s="1" t="s">
        <v>685</v>
      </c>
      <c r="I216" s="1" t="s">
        <v>1788</v>
      </c>
      <c r="J216" s="1" t="s">
        <v>688</v>
      </c>
    </row>
    <row r="217" spans="1:16">
      <c r="A217" s="1" t="s">
        <v>301</v>
      </c>
      <c r="B217" s="1">
        <v>1.13544</v>
      </c>
      <c r="C217" s="1">
        <v>1.0498099999999999</v>
      </c>
      <c r="D217" s="1" t="s">
        <v>1789</v>
      </c>
      <c r="E217" s="1" t="s">
        <v>1787</v>
      </c>
      <c r="F217" s="1" t="s">
        <v>1053</v>
      </c>
      <c r="G217" s="1" t="s">
        <v>1054</v>
      </c>
      <c r="H217" s="1" t="s">
        <v>685</v>
      </c>
      <c r="I217" s="1" t="s">
        <v>1790</v>
      </c>
      <c r="J217" s="1" t="s">
        <v>688</v>
      </c>
    </row>
    <row r="218" spans="1:16">
      <c r="A218" s="1" t="s">
        <v>101</v>
      </c>
      <c r="B218" s="1">
        <v>1.07016</v>
      </c>
      <c r="C218" s="1">
        <v>1.0697000000000001</v>
      </c>
      <c r="D218" s="1" t="s">
        <v>1791</v>
      </c>
      <c r="E218" s="1" t="s">
        <v>1787</v>
      </c>
      <c r="F218" s="1" t="s">
        <v>1792</v>
      </c>
      <c r="G218" s="1" t="s">
        <v>1054</v>
      </c>
      <c r="H218" s="1" t="s">
        <v>685</v>
      </c>
      <c r="I218" s="1" t="s">
        <v>1000</v>
      </c>
      <c r="J218" s="1" t="s">
        <v>714</v>
      </c>
      <c r="K218" s="1" t="s">
        <v>1793</v>
      </c>
      <c r="L218" s="1" t="s">
        <v>688</v>
      </c>
    </row>
    <row r="219" spans="1:16">
      <c r="A219" s="1" t="s">
        <v>167</v>
      </c>
      <c r="B219" s="1">
        <v>1.1170599999999999</v>
      </c>
      <c r="C219" s="1">
        <v>1.06792</v>
      </c>
      <c r="D219" s="1" t="s">
        <v>1794</v>
      </c>
      <c r="E219" s="1" t="s">
        <v>1795</v>
      </c>
    </row>
    <row r="220" spans="1:16">
      <c r="A220" s="1" t="s">
        <v>659</v>
      </c>
      <c r="B220" s="1">
        <v>1.07969</v>
      </c>
      <c r="C220" s="1">
        <v>1.04512</v>
      </c>
      <c r="D220" s="1" t="s">
        <v>1796</v>
      </c>
      <c r="E220" s="1" t="s">
        <v>1797</v>
      </c>
    </row>
    <row r="221" spans="1:16">
      <c r="A221" s="1" t="s">
        <v>105</v>
      </c>
      <c r="B221" s="1">
        <v>1.0275300000000001</v>
      </c>
      <c r="C221" s="1">
        <v>1.0152600000000001</v>
      </c>
      <c r="D221" s="1" t="s">
        <v>1029</v>
      </c>
      <c r="E221" s="1" t="s">
        <v>1030</v>
      </c>
      <c r="F221" s="1" t="s">
        <v>1004</v>
      </c>
      <c r="G221" s="1" t="s">
        <v>1005</v>
      </c>
      <c r="H221" s="1" t="s">
        <v>1006</v>
      </c>
      <c r="I221" s="1" t="s">
        <v>1007</v>
      </c>
      <c r="J221" s="1" t="s">
        <v>1008</v>
      </c>
      <c r="K221" s="1" t="s">
        <v>803</v>
      </c>
      <c r="L221" s="1" t="s">
        <v>1009</v>
      </c>
    </row>
    <row r="222" spans="1:16">
      <c r="A222" s="1" t="s">
        <v>5</v>
      </c>
      <c r="B222" s="1">
        <v>1.16551</v>
      </c>
      <c r="C222" s="1">
        <v>1.1347100000000001</v>
      </c>
      <c r="D222" s="1" t="s">
        <v>1031</v>
      </c>
      <c r="E222" s="1" t="s">
        <v>1032</v>
      </c>
      <c r="F222" s="1" t="s">
        <v>688</v>
      </c>
    </row>
    <row r="223" spans="1:16">
      <c r="A223" s="1" t="s">
        <v>341</v>
      </c>
      <c r="B223" s="1">
        <v>1.1358299999999999</v>
      </c>
      <c r="C223" s="1">
        <v>1.2490399999999999</v>
      </c>
      <c r="D223" s="1" t="s">
        <v>1031</v>
      </c>
      <c r="E223" s="1" t="s">
        <v>1032</v>
      </c>
      <c r="F223" s="1" t="s">
        <v>688</v>
      </c>
    </row>
    <row r="224" spans="1:16">
      <c r="A224" s="1" t="s">
        <v>88</v>
      </c>
      <c r="B224" s="1">
        <v>1.1487799999999999</v>
      </c>
      <c r="C224" s="1">
        <v>1.14303</v>
      </c>
      <c r="D224" s="1" t="s">
        <v>1798</v>
      </c>
      <c r="E224" s="1" t="s">
        <v>1799</v>
      </c>
      <c r="F224" s="1" t="s">
        <v>725</v>
      </c>
      <c r="G224" s="1" t="s">
        <v>1800</v>
      </c>
      <c r="H224" s="1" t="s">
        <v>779</v>
      </c>
      <c r="I224" s="1" t="s">
        <v>700</v>
      </c>
      <c r="J224" s="1" t="s">
        <v>701</v>
      </c>
      <c r="K224" s="1" t="s">
        <v>1801</v>
      </c>
      <c r="L224" s="1" t="s">
        <v>688</v>
      </c>
    </row>
    <row r="225" spans="1:12">
      <c r="A225" s="1" t="s">
        <v>566</v>
      </c>
      <c r="B225" s="1">
        <v>1.03542</v>
      </c>
      <c r="C225" s="1">
        <v>1.04715</v>
      </c>
      <c r="D225" s="1" t="s">
        <v>1802</v>
      </c>
      <c r="E225" s="1" t="s">
        <v>1803</v>
      </c>
    </row>
    <row r="226" spans="1:12">
      <c r="A226" s="1" t="s">
        <v>361</v>
      </c>
      <c r="B226" s="1">
        <v>1.1269400000000001</v>
      </c>
      <c r="C226" s="1">
        <v>1.1218300000000001</v>
      </c>
      <c r="D226" s="1" t="s">
        <v>1033</v>
      </c>
    </row>
    <row r="227" spans="1:12">
      <c r="A227" s="1" t="s">
        <v>362</v>
      </c>
      <c r="B227" s="1">
        <v>1.1269400000000001</v>
      </c>
      <c r="C227" s="1">
        <v>1.1218300000000001</v>
      </c>
      <c r="D227" s="1" t="s">
        <v>1033</v>
      </c>
    </row>
    <row r="228" spans="1:12">
      <c r="A228" s="1" t="s">
        <v>363</v>
      </c>
      <c r="B228" s="1">
        <v>1.1269400000000001</v>
      </c>
      <c r="C228" s="1">
        <v>1.1218300000000001</v>
      </c>
      <c r="D228" s="1" t="s">
        <v>1033</v>
      </c>
    </row>
    <row r="229" spans="1:12">
      <c r="A229" s="1" t="s">
        <v>196</v>
      </c>
      <c r="B229" s="1">
        <v>1.28047</v>
      </c>
      <c r="C229" s="1">
        <v>1.27695</v>
      </c>
      <c r="D229" s="1" t="s">
        <v>1804</v>
      </c>
      <c r="E229" s="1" t="s">
        <v>1804</v>
      </c>
      <c r="F229" s="1" t="s">
        <v>1805</v>
      </c>
      <c r="G229" s="1" t="s">
        <v>1806</v>
      </c>
      <c r="H229" s="1" t="s">
        <v>693</v>
      </c>
      <c r="I229" s="1" t="s">
        <v>1807</v>
      </c>
      <c r="J229" s="1" t="s">
        <v>941</v>
      </c>
      <c r="K229" s="1" t="s">
        <v>1808</v>
      </c>
      <c r="L229" s="1" t="s">
        <v>688</v>
      </c>
    </row>
    <row r="230" spans="1:12">
      <c r="A230" s="1" t="s">
        <v>630</v>
      </c>
      <c r="B230" s="1">
        <v>1.2749999999999999</v>
      </c>
      <c r="C230" s="1">
        <v>1.1011</v>
      </c>
      <c r="D230" s="1" t="s">
        <v>1034</v>
      </c>
      <c r="E230" s="1" t="s">
        <v>688</v>
      </c>
    </row>
    <row r="231" spans="1:12">
      <c r="A231" s="1" t="s">
        <v>537</v>
      </c>
      <c r="B231" s="1">
        <v>1.2258599999999999</v>
      </c>
      <c r="C231" s="1">
        <v>1.03227</v>
      </c>
      <c r="D231" s="1" t="s">
        <v>1035</v>
      </c>
      <c r="E231" s="1" t="s">
        <v>1036</v>
      </c>
      <c r="F231" s="1" t="s">
        <v>1037</v>
      </c>
      <c r="G231" s="1" t="s">
        <v>685</v>
      </c>
      <c r="H231" s="1" t="s">
        <v>747</v>
      </c>
      <c r="I231" s="1" t="s">
        <v>730</v>
      </c>
      <c r="J231" s="1" t="s">
        <v>1038</v>
      </c>
      <c r="K231" s="1" t="s">
        <v>688</v>
      </c>
    </row>
    <row r="232" spans="1:12">
      <c r="A232" s="1" t="s">
        <v>141</v>
      </c>
      <c r="B232" s="1">
        <v>1.06067</v>
      </c>
      <c r="C232" s="1">
        <v>1.03328</v>
      </c>
      <c r="D232" s="1" t="s">
        <v>1035</v>
      </c>
      <c r="E232" s="1" t="s">
        <v>1039</v>
      </c>
      <c r="F232" s="1" t="s">
        <v>1037</v>
      </c>
      <c r="G232" s="1" t="s">
        <v>685</v>
      </c>
      <c r="H232" s="1" t="s">
        <v>707</v>
      </c>
      <c r="I232" s="1" t="s">
        <v>1040</v>
      </c>
      <c r="J232" s="1" t="s">
        <v>1041</v>
      </c>
      <c r="K232" s="1" t="s">
        <v>688</v>
      </c>
    </row>
    <row r="233" spans="1:12">
      <c r="A233" s="1" t="s">
        <v>328</v>
      </c>
      <c r="B233" s="1">
        <v>1.1983200000000001</v>
      </c>
      <c r="C233" s="1">
        <v>1.20886</v>
      </c>
      <c r="D233" s="1" t="s">
        <v>1035</v>
      </c>
      <c r="E233" s="1" t="s">
        <v>1039</v>
      </c>
      <c r="F233" s="1" t="s">
        <v>1037</v>
      </c>
      <c r="G233" s="1" t="s">
        <v>779</v>
      </c>
      <c r="H233" s="1" t="s">
        <v>795</v>
      </c>
      <c r="I233" s="1" t="s">
        <v>708</v>
      </c>
      <c r="J233" s="1" t="s">
        <v>1038</v>
      </c>
      <c r="K233" s="1" t="s">
        <v>688</v>
      </c>
    </row>
    <row r="234" spans="1:12">
      <c r="A234" s="1" t="s">
        <v>668</v>
      </c>
      <c r="B234" s="1">
        <v>1.14575</v>
      </c>
      <c r="C234" s="1">
        <v>1.06087</v>
      </c>
      <c r="D234" s="1" t="s">
        <v>1035</v>
      </c>
      <c r="E234" s="1" t="s">
        <v>1039</v>
      </c>
      <c r="F234" s="1" t="s">
        <v>1037</v>
      </c>
      <c r="G234" s="1" t="s">
        <v>1042</v>
      </c>
      <c r="H234" s="1" t="s">
        <v>1043</v>
      </c>
      <c r="I234" s="1" t="s">
        <v>1044</v>
      </c>
      <c r="J234" s="1" t="s">
        <v>1045</v>
      </c>
      <c r="K234" s="1" t="s">
        <v>688</v>
      </c>
    </row>
    <row r="235" spans="1:12">
      <c r="A235" s="1" t="s">
        <v>555</v>
      </c>
      <c r="B235" s="1">
        <v>1.01736</v>
      </c>
      <c r="C235" s="1">
        <v>1.0551200000000001</v>
      </c>
      <c r="D235" s="1" t="s">
        <v>1035</v>
      </c>
      <c r="E235" s="1" t="s">
        <v>1046</v>
      </c>
      <c r="F235" s="1" t="s">
        <v>1047</v>
      </c>
      <c r="G235" s="1" t="s">
        <v>1042</v>
      </c>
      <c r="H235" s="1" t="s">
        <v>718</v>
      </c>
      <c r="I235" s="1" t="s">
        <v>714</v>
      </c>
      <c r="J235" s="1" t="s">
        <v>1048</v>
      </c>
      <c r="K235" s="1" t="s">
        <v>688</v>
      </c>
    </row>
    <row r="236" spans="1:12">
      <c r="A236" s="1" t="s">
        <v>117</v>
      </c>
      <c r="B236" s="1">
        <v>1.2330099999999999</v>
      </c>
      <c r="C236" s="1">
        <v>1.09304</v>
      </c>
      <c r="D236" s="1" t="s">
        <v>1035</v>
      </c>
      <c r="E236" s="1" t="s">
        <v>1046</v>
      </c>
      <c r="F236" s="1" t="s">
        <v>1037</v>
      </c>
      <c r="G236" s="1" t="s">
        <v>970</v>
      </c>
      <c r="H236" s="1" t="s">
        <v>795</v>
      </c>
      <c r="I236" s="1" t="s">
        <v>768</v>
      </c>
      <c r="J236" s="1" t="s">
        <v>1049</v>
      </c>
      <c r="K236" s="1" t="s">
        <v>688</v>
      </c>
    </row>
    <row r="237" spans="1:12">
      <c r="A237" s="1" t="s">
        <v>138</v>
      </c>
      <c r="B237" s="1">
        <v>1.0795300000000001</v>
      </c>
      <c r="C237" s="1">
        <v>1.1153999999999999</v>
      </c>
      <c r="D237" s="1" t="s">
        <v>1035</v>
      </c>
      <c r="E237" s="1" t="s">
        <v>1046</v>
      </c>
      <c r="F237" s="1" t="s">
        <v>1037</v>
      </c>
      <c r="G237" s="1" t="s">
        <v>1050</v>
      </c>
      <c r="H237" s="1" t="s">
        <v>747</v>
      </c>
      <c r="I237" s="1" t="s">
        <v>748</v>
      </c>
      <c r="J237" s="1" t="s">
        <v>1051</v>
      </c>
      <c r="K237" s="1" t="s">
        <v>688</v>
      </c>
    </row>
    <row r="238" spans="1:12">
      <c r="A238" s="1" t="s">
        <v>162</v>
      </c>
      <c r="B238" s="1">
        <v>1.1630799999999999</v>
      </c>
      <c r="C238" s="1">
        <v>1.0754900000000001</v>
      </c>
      <c r="D238" s="1" t="s">
        <v>1052</v>
      </c>
      <c r="E238" s="1" t="s">
        <v>1053</v>
      </c>
      <c r="F238" s="1" t="s">
        <v>1054</v>
      </c>
      <c r="G238" s="1" t="s">
        <v>685</v>
      </c>
      <c r="H238" s="1" t="s">
        <v>747</v>
      </c>
      <c r="I238" s="1" t="s">
        <v>708</v>
      </c>
      <c r="J238" s="1" t="s">
        <v>1055</v>
      </c>
      <c r="K238" s="1" t="s">
        <v>688</v>
      </c>
    </row>
    <row r="239" spans="1:12">
      <c r="A239" s="1" t="s">
        <v>464</v>
      </c>
      <c r="B239" s="1">
        <v>1.2867299999999999</v>
      </c>
      <c r="C239" s="1">
        <v>1.32304</v>
      </c>
      <c r="D239" s="1" t="s">
        <v>1809</v>
      </c>
      <c r="E239" s="1" t="s">
        <v>1810</v>
      </c>
    </row>
    <row r="240" spans="1:12">
      <c r="A240" s="1" t="s">
        <v>540</v>
      </c>
      <c r="B240" s="1">
        <v>1.0618099999999999</v>
      </c>
      <c r="C240" s="1">
        <v>1.35989</v>
      </c>
      <c r="D240" s="1" t="s">
        <v>1811</v>
      </c>
      <c r="E240" s="1" t="s">
        <v>1811</v>
      </c>
      <c r="F240" s="1" t="s">
        <v>1812</v>
      </c>
      <c r="G240" s="1" t="s">
        <v>688</v>
      </c>
    </row>
    <row r="241" spans="1:11">
      <c r="A241" s="1" t="s">
        <v>462</v>
      </c>
      <c r="B241" s="1">
        <v>1.1064499999999999</v>
      </c>
      <c r="C241" s="1">
        <v>1.0132000000000001</v>
      </c>
      <c r="D241" s="1" t="s">
        <v>1813</v>
      </c>
      <c r="E241" s="1" t="s">
        <v>1814</v>
      </c>
    </row>
    <row r="242" spans="1:11">
      <c r="A242" s="1" t="s">
        <v>185</v>
      </c>
      <c r="B242" s="1">
        <v>1.1330199999999999</v>
      </c>
      <c r="C242" s="1">
        <v>1.1585300000000001</v>
      </c>
      <c r="D242" s="1" t="s">
        <v>1815</v>
      </c>
      <c r="E242" s="1" t="s">
        <v>1816</v>
      </c>
      <c r="F242" s="1" t="s">
        <v>1817</v>
      </c>
      <c r="G242" s="1" t="s">
        <v>1818</v>
      </c>
      <c r="H242" s="1" t="s">
        <v>1819</v>
      </c>
      <c r="I242" s="1" t="s">
        <v>688</v>
      </c>
    </row>
    <row r="243" spans="1:11">
      <c r="A243" s="1" t="s">
        <v>647</v>
      </c>
      <c r="B243" s="1">
        <v>1.14378</v>
      </c>
      <c r="C243" s="1">
        <v>1.1013900000000001</v>
      </c>
      <c r="D243" s="1" t="s">
        <v>1820</v>
      </c>
      <c r="E243" s="1" t="s">
        <v>1820</v>
      </c>
      <c r="F243" s="1" t="s">
        <v>692</v>
      </c>
      <c r="G243" s="1" t="s">
        <v>1821</v>
      </c>
      <c r="H243" s="1" t="s">
        <v>718</v>
      </c>
      <c r="I243" s="1" t="s">
        <v>714</v>
      </c>
      <c r="J243" s="1" t="s">
        <v>688</v>
      </c>
    </row>
    <row r="244" spans="1:11">
      <c r="A244" s="1" t="s">
        <v>94</v>
      </c>
      <c r="B244" s="1">
        <v>1.10161</v>
      </c>
      <c r="C244" s="1">
        <v>1.16916</v>
      </c>
      <c r="D244" s="1" t="s">
        <v>1822</v>
      </c>
      <c r="E244" s="1" t="s">
        <v>1823</v>
      </c>
    </row>
    <row r="245" spans="1:11">
      <c r="A245" s="1" t="s">
        <v>283</v>
      </c>
      <c r="B245" s="1">
        <v>1.36622</v>
      </c>
      <c r="C245" s="1">
        <v>1.2379199999999999</v>
      </c>
      <c r="D245" s="1" t="s">
        <v>1824</v>
      </c>
      <c r="E245" s="1" t="s">
        <v>1825</v>
      </c>
      <c r="F245" s="1" t="s">
        <v>1826</v>
      </c>
      <c r="G245" s="1" t="s">
        <v>688</v>
      </c>
    </row>
    <row r="246" spans="1:11">
      <c r="A246" s="1" t="s">
        <v>14</v>
      </c>
      <c r="B246" s="1">
        <v>1.1285099999999999</v>
      </c>
      <c r="C246" s="1">
        <v>1.0874699999999999</v>
      </c>
      <c r="D246" s="1" t="s">
        <v>1827</v>
      </c>
      <c r="E246" s="1" t="s">
        <v>1828</v>
      </c>
    </row>
    <row r="247" spans="1:11">
      <c r="A247" s="1" t="s">
        <v>660</v>
      </c>
      <c r="B247" s="1">
        <v>1.1289499999999999</v>
      </c>
      <c r="C247" s="1">
        <v>1.2019599999999999</v>
      </c>
      <c r="D247" s="1" t="s">
        <v>1829</v>
      </c>
      <c r="E247" s="1" t="s">
        <v>1830</v>
      </c>
    </row>
    <row r="248" spans="1:11">
      <c r="A248" s="1" t="s">
        <v>348</v>
      </c>
      <c r="B248" s="1">
        <v>1.4512799999999999</v>
      </c>
      <c r="C248" s="1">
        <v>1.23017</v>
      </c>
      <c r="D248" s="1" t="s">
        <v>1068</v>
      </c>
      <c r="E248" s="1" t="s">
        <v>771</v>
      </c>
      <c r="F248" s="1" t="s">
        <v>772</v>
      </c>
      <c r="G248" s="1" t="s">
        <v>794</v>
      </c>
      <c r="H248" s="1" t="s">
        <v>1069</v>
      </c>
      <c r="I248" s="1" t="s">
        <v>752</v>
      </c>
      <c r="J248" s="1" t="s">
        <v>1070</v>
      </c>
      <c r="K248" s="1" t="s">
        <v>688</v>
      </c>
    </row>
    <row r="249" spans="1:11">
      <c r="A249" s="1" t="s">
        <v>46</v>
      </c>
      <c r="B249" s="1">
        <v>1.06254</v>
      </c>
      <c r="C249" s="1">
        <v>1.06223</v>
      </c>
      <c r="D249" s="1" t="s">
        <v>1831</v>
      </c>
      <c r="E249" s="1" t="s">
        <v>1832</v>
      </c>
    </row>
    <row r="250" spans="1:11">
      <c r="A250" s="1" t="s">
        <v>223</v>
      </c>
      <c r="B250" s="1">
        <v>1.0668899999999999</v>
      </c>
      <c r="C250" s="1">
        <v>1.2036100000000001</v>
      </c>
      <c r="D250" s="1" t="s">
        <v>1071</v>
      </c>
      <c r="E250" s="1" t="s">
        <v>1072</v>
      </c>
      <c r="F250" s="1" t="s">
        <v>1073</v>
      </c>
      <c r="G250" s="1" t="s">
        <v>1074</v>
      </c>
      <c r="H250" s="1" t="s">
        <v>747</v>
      </c>
      <c r="I250" s="1" t="s">
        <v>756</v>
      </c>
      <c r="J250" s="1" t="s">
        <v>1075</v>
      </c>
      <c r="K250" s="1" t="s">
        <v>688</v>
      </c>
    </row>
    <row r="251" spans="1:11">
      <c r="A251" s="1" t="s">
        <v>607</v>
      </c>
      <c r="B251" s="1">
        <v>1.1045499999999999</v>
      </c>
      <c r="C251" s="1">
        <v>1.0564</v>
      </c>
      <c r="D251" s="1" t="s">
        <v>1071</v>
      </c>
      <c r="E251" s="1" t="s">
        <v>1072</v>
      </c>
      <c r="F251" s="1" t="s">
        <v>1073</v>
      </c>
      <c r="G251" s="1" t="s">
        <v>1074</v>
      </c>
      <c r="H251" s="1" t="s">
        <v>773</v>
      </c>
      <c r="I251" s="1" t="s">
        <v>1076</v>
      </c>
      <c r="J251" s="1" t="s">
        <v>1075</v>
      </c>
      <c r="K251" s="1" t="s">
        <v>688</v>
      </c>
    </row>
    <row r="252" spans="1:11">
      <c r="A252" s="1" t="s">
        <v>35</v>
      </c>
      <c r="B252" s="1">
        <v>1.1207400000000001</v>
      </c>
      <c r="C252" s="1">
        <v>1.1913</v>
      </c>
      <c r="D252" s="1" t="s">
        <v>1071</v>
      </c>
      <c r="E252" s="1" t="s">
        <v>1072</v>
      </c>
      <c r="F252" s="1" t="s">
        <v>1073</v>
      </c>
      <c r="G252" s="1" t="s">
        <v>1074</v>
      </c>
      <c r="H252" s="1" t="s">
        <v>713</v>
      </c>
      <c r="I252" s="1" t="s">
        <v>701</v>
      </c>
      <c r="J252" s="1" t="s">
        <v>1075</v>
      </c>
      <c r="K252" s="1" t="s">
        <v>688</v>
      </c>
    </row>
    <row r="253" spans="1:11">
      <c r="A253" s="1" t="s">
        <v>521</v>
      </c>
      <c r="B253" s="1">
        <v>1.04348</v>
      </c>
      <c r="C253" s="1">
        <v>1.0637700000000001</v>
      </c>
      <c r="D253" s="1" t="s">
        <v>1071</v>
      </c>
      <c r="E253" s="1" t="s">
        <v>1072</v>
      </c>
      <c r="F253" s="1" t="s">
        <v>1073</v>
      </c>
      <c r="G253" s="1" t="s">
        <v>1077</v>
      </c>
      <c r="H253" s="1" t="s">
        <v>713</v>
      </c>
      <c r="I253" s="1" t="s">
        <v>714</v>
      </c>
      <c r="J253" s="1" t="s">
        <v>1078</v>
      </c>
      <c r="K253" s="1" t="s">
        <v>688</v>
      </c>
    </row>
    <row r="254" spans="1:11">
      <c r="A254" s="1" t="s">
        <v>227</v>
      </c>
      <c r="B254" s="1">
        <v>1.0663899999999999</v>
      </c>
      <c r="C254" s="1">
        <v>1.13089</v>
      </c>
      <c r="D254" s="1" t="s">
        <v>1071</v>
      </c>
      <c r="E254" s="1" t="s">
        <v>1079</v>
      </c>
      <c r="F254" s="1" t="s">
        <v>1080</v>
      </c>
      <c r="G254" s="1" t="s">
        <v>685</v>
      </c>
      <c r="H254" s="1" t="s">
        <v>713</v>
      </c>
      <c r="I254" s="1" t="s">
        <v>714</v>
      </c>
      <c r="J254" s="1" t="s">
        <v>1081</v>
      </c>
      <c r="K254" s="1" t="s">
        <v>688</v>
      </c>
    </row>
    <row r="255" spans="1:11">
      <c r="A255" s="1" t="s">
        <v>398</v>
      </c>
      <c r="B255" s="1">
        <v>1.0384199999999999</v>
      </c>
      <c r="C255" s="1">
        <v>1.0372399999999999</v>
      </c>
      <c r="D255" s="1" t="s">
        <v>1071</v>
      </c>
      <c r="E255" s="1" t="s">
        <v>1082</v>
      </c>
      <c r="F255" s="1" t="s">
        <v>1083</v>
      </c>
      <c r="G255" s="1" t="s">
        <v>943</v>
      </c>
      <c r="H255" s="1" t="s">
        <v>745</v>
      </c>
      <c r="I255" s="1" t="s">
        <v>714</v>
      </c>
      <c r="J255" s="1" t="s">
        <v>1084</v>
      </c>
      <c r="K255" s="1" t="s">
        <v>688</v>
      </c>
    </row>
    <row r="256" spans="1:11">
      <c r="A256" s="1" t="s">
        <v>251</v>
      </c>
      <c r="B256" s="1">
        <v>1.0031000000000001</v>
      </c>
      <c r="C256" s="1">
        <v>1.02376</v>
      </c>
      <c r="D256" s="1" t="s">
        <v>1071</v>
      </c>
      <c r="E256" s="1" t="s">
        <v>1082</v>
      </c>
      <c r="F256" s="1" t="s">
        <v>1085</v>
      </c>
      <c r="G256" s="1" t="s">
        <v>1086</v>
      </c>
      <c r="H256" s="1" t="s">
        <v>1087</v>
      </c>
      <c r="I256" s="1" t="s">
        <v>688</v>
      </c>
    </row>
    <row r="257" spans="1:12">
      <c r="A257" s="1" t="s">
        <v>291</v>
      </c>
      <c r="B257" s="1">
        <v>1.0274799999999999</v>
      </c>
      <c r="C257" s="1">
        <v>1.1109100000000001</v>
      </c>
      <c r="D257" s="1" t="s">
        <v>1071</v>
      </c>
      <c r="E257" s="1" t="s">
        <v>685</v>
      </c>
      <c r="F257" s="1" t="s">
        <v>713</v>
      </c>
      <c r="G257" s="1" t="s">
        <v>714</v>
      </c>
      <c r="H257" s="1" t="s">
        <v>1088</v>
      </c>
      <c r="I257" s="1" t="s">
        <v>688</v>
      </c>
    </row>
    <row r="258" spans="1:12">
      <c r="A258" s="1" t="s">
        <v>483</v>
      </c>
      <c r="B258" s="1">
        <v>1.0482800000000001</v>
      </c>
      <c r="C258" s="1">
        <v>1.00349</v>
      </c>
      <c r="D258" s="1" t="s">
        <v>1089</v>
      </c>
      <c r="E258" s="1" t="s">
        <v>1053</v>
      </c>
      <c r="F258" s="1" t="s">
        <v>1054</v>
      </c>
      <c r="G258" s="1" t="s">
        <v>685</v>
      </c>
      <c r="H258" s="1" t="s">
        <v>1090</v>
      </c>
      <c r="I258" s="1" t="s">
        <v>688</v>
      </c>
    </row>
    <row r="259" spans="1:12">
      <c r="A259" s="1" t="s">
        <v>410</v>
      </c>
      <c r="B259" s="1">
        <v>1.0155700000000001</v>
      </c>
      <c r="C259" s="1">
        <v>1.34548</v>
      </c>
      <c r="D259" s="1" t="s">
        <v>1091</v>
      </c>
      <c r="E259" s="1" t="s">
        <v>1092</v>
      </c>
      <c r="F259" s="1" t="s">
        <v>688</v>
      </c>
    </row>
    <row r="260" spans="1:12">
      <c r="A260" s="1" t="s">
        <v>649</v>
      </c>
      <c r="B260" s="1">
        <v>1.01817</v>
      </c>
      <c r="C260" s="1">
        <v>1.14053</v>
      </c>
      <c r="D260" s="1" t="s">
        <v>1093</v>
      </c>
      <c r="E260" s="1" t="s">
        <v>1094</v>
      </c>
      <c r="F260" s="1" t="s">
        <v>1095</v>
      </c>
      <c r="G260" s="1" t="s">
        <v>820</v>
      </c>
      <c r="H260" s="1" t="s">
        <v>760</v>
      </c>
      <c r="I260" s="1" t="s">
        <v>1096</v>
      </c>
      <c r="J260" s="1" t="s">
        <v>1097</v>
      </c>
      <c r="K260" s="1" t="s">
        <v>688</v>
      </c>
    </row>
    <row r="261" spans="1:12">
      <c r="A261" s="1" t="s">
        <v>533</v>
      </c>
      <c r="B261" s="1">
        <v>1.07152</v>
      </c>
      <c r="C261" s="1">
        <v>1.0724499999999999</v>
      </c>
      <c r="D261" s="1" t="s">
        <v>1833</v>
      </c>
      <c r="E261" s="1" t="s">
        <v>1834</v>
      </c>
    </row>
    <row r="262" spans="1:12">
      <c r="A262" s="1" t="s">
        <v>568</v>
      </c>
      <c r="B262" s="1">
        <v>1.0264800000000001</v>
      </c>
      <c r="C262" s="1">
        <v>1.1174500000000001</v>
      </c>
      <c r="D262" s="1" t="s">
        <v>1835</v>
      </c>
      <c r="E262" s="1" t="s">
        <v>1836</v>
      </c>
    </row>
    <row r="263" spans="1:12">
      <c r="A263" s="1" t="s">
        <v>466</v>
      </c>
      <c r="B263" s="1">
        <v>1.0626800000000001</v>
      </c>
      <c r="C263" s="1">
        <v>1.1667099999999999</v>
      </c>
      <c r="D263" s="1" t="s">
        <v>1837</v>
      </c>
      <c r="E263" s="1" t="s">
        <v>1838</v>
      </c>
    </row>
    <row r="264" spans="1:12">
      <c r="A264" s="1" t="s">
        <v>262</v>
      </c>
      <c r="B264" s="1">
        <v>1.00745</v>
      </c>
      <c r="C264" s="1">
        <v>1.14273</v>
      </c>
      <c r="D264" s="1" t="s">
        <v>1098</v>
      </c>
      <c r="E264" s="1" t="s">
        <v>785</v>
      </c>
      <c r="F264" s="1" t="s">
        <v>1099</v>
      </c>
      <c r="G264" s="1" t="s">
        <v>1100</v>
      </c>
      <c r="H264" s="1" t="s">
        <v>729</v>
      </c>
      <c r="I264" s="1" t="s">
        <v>708</v>
      </c>
      <c r="J264" s="1" t="s">
        <v>1101</v>
      </c>
      <c r="K264" s="1" t="s">
        <v>688</v>
      </c>
    </row>
    <row r="265" spans="1:12">
      <c r="A265" s="1" t="s">
        <v>598</v>
      </c>
      <c r="B265" s="1">
        <v>1.0259</v>
      </c>
      <c r="C265" s="1">
        <v>1.0194700000000001</v>
      </c>
      <c r="D265" s="1" t="s">
        <v>1102</v>
      </c>
      <c r="E265" s="1" t="s">
        <v>1103</v>
      </c>
      <c r="F265" s="1" t="s">
        <v>688</v>
      </c>
    </row>
    <row r="266" spans="1:12">
      <c r="A266" s="1" t="s">
        <v>590</v>
      </c>
      <c r="B266" s="1">
        <v>1.13757</v>
      </c>
      <c r="C266" s="1">
        <v>1.1488400000000001</v>
      </c>
      <c r="D266" s="1" t="s">
        <v>1102</v>
      </c>
      <c r="E266" s="1" t="s">
        <v>725</v>
      </c>
      <c r="F266" s="1" t="s">
        <v>1104</v>
      </c>
      <c r="G266" s="1" t="s">
        <v>1105</v>
      </c>
      <c r="H266" s="1" t="s">
        <v>1103</v>
      </c>
      <c r="I266" s="1" t="s">
        <v>688</v>
      </c>
    </row>
    <row r="267" spans="1:12">
      <c r="A267" s="1" t="s">
        <v>450</v>
      </c>
      <c r="B267" s="1">
        <v>1.1411800000000001</v>
      </c>
      <c r="C267" s="1">
        <v>1.09013</v>
      </c>
      <c r="D267" s="1" t="s">
        <v>1839</v>
      </c>
      <c r="E267" s="1" t="s">
        <v>1840</v>
      </c>
    </row>
    <row r="268" spans="1:12">
      <c r="A268" s="1" t="s">
        <v>253</v>
      </c>
      <c r="B268" s="1">
        <v>1.1384000000000001</v>
      </c>
      <c r="C268" s="1">
        <v>1.0188299999999999</v>
      </c>
      <c r="D268" s="1" t="s">
        <v>1841</v>
      </c>
      <c r="E268" s="1" t="s">
        <v>1840</v>
      </c>
    </row>
    <row r="269" spans="1:12">
      <c r="A269" s="1" t="s">
        <v>77</v>
      </c>
      <c r="B269" s="1">
        <v>1.04386</v>
      </c>
      <c r="C269" s="1">
        <v>1.1359999999999999</v>
      </c>
      <c r="D269" s="1" t="s">
        <v>1842</v>
      </c>
      <c r="E269" s="1" t="s">
        <v>1843</v>
      </c>
      <c r="F269" s="1" t="s">
        <v>725</v>
      </c>
      <c r="G269" s="1" t="s">
        <v>1844</v>
      </c>
      <c r="H269" s="1" t="s">
        <v>693</v>
      </c>
      <c r="I269" s="1" t="s">
        <v>713</v>
      </c>
      <c r="J269" s="1" t="s">
        <v>1044</v>
      </c>
      <c r="K269" s="1" t="s">
        <v>1845</v>
      </c>
      <c r="L269" s="1" t="s">
        <v>688</v>
      </c>
    </row>
    <row r="270" spans="1:12">
      <c r="A270" s="1" t="s">
        <v>230</v>
      </c>
      <c r="B270" s="1">
        <v>1.0223899999999999</v>
      </c>
      <c r="C270" s="1">
        <v>1.03783</v>
      </c>
      <c r="D270" s="1" t="s">
        <v>1846</v>
      </c>
      <c r="E270" s="1" t="s">
        <v>1847</v>
      </c>
    </row>
    <row r="271" spans="1:12">
      <c r="A271" s="1" t="s">
        <v>100</v>
      </c>
      <c r="B271" s="1">
        <v>1.2228600000000001</v>
      </c>
      <c r="C271" s="1">
        <v>1.19401</v>
      </c>
      <c r="D271" s="1" t="s">
        <v>1848</v>
      </c>
      <c r="E271" s="1" t="s">
        <v>1469</v>
      </c>
      <c r="F271" s="1" t="s">
        <v>1470</v>
      </c>
      <c r="G271" s="1" t="s">
        <v>688</v>
      </c>
    </row>
    <row r="272" spans="1:12">
      <c r="A272" s="1" t="s">
        <v>61</v>
      </c>
      <c r="B272" s="1">
        <v>1.1713899999999999</v>
      </c>
      <c r="C272" s="1">
        <v>1.4551400000000001</v>
      </c>
      <c r="D272" s="1" t="s">
        <v>1849</v>
      </c>
      <c r="E272" s="1" t="s">
        <v>1469</v>
      </c>
      <c r="F272" s="1" t="s">
        <v>725</v>
      </c>
      <c r="G272" s="1" t="s">
        <v>692</v>
      </c>
      <c r="H272" s="1" t="s">
        <v>693</v>
      </c>
      <c r="I272" s="1" t="s">
        <v>1000</v>
      </c>
      <c r="J272" s="1" t="s">
        <v>774</v>
      </c>
      <c r="K272" s="1" t="s">
        <v>1470</v>
      </c>
      <c r="L272" s="1" t="s">
        <v>688</v>
      </c>
    </row>
    <row r="273" spans="1:12">
      <c r="A273" s="1" t="s">
        <v>497</v>
      </c>
      <c r="B273" s="1">
        <v>1.15428</v>
      </c>
      <c r="C273" s="1">
        <v>1.03363</v>
      </c>
      <c r="D273" s="1" t="s">
        <v>1850</v>
      </c>
      <c r="E273" s="1" t="s">
        <v>1851</v>
      </c>
    </row>
    <row r="274" spans="1:12">
      <c r="A274" s="1" t="s">
        <v>15</v>
      </c>
      <c r="B274" s="1">
        <v>1.14391</v>
      </c>
      <c r="C274" s="1">
        <v>1.0804400000000001</v>
      </c>
      <c r="D274" s="1" t="s">
        <v>1852</v>
      </c>
      <c r="E274" s="1" t="s">
        <v>1853</v>
      </c>
    </row>
    <row r="275" spans="1:12">
      <c r="A275" s="1" t="s">
        <v>259</v>
      </c>
      <c r="B275" s="1">
        <v>1.34816</v>
      </c>
      <c r="C275" s="1">
        <v>1.10673</v>
      </c>
      <c r="D275" s="1" t="s">
        <v>1854</v>
      </c>
      <c r="E275" s="1" t="s">
        <v>1855</v>
      </c>
    </row>
    <row r="276" spans="1:12">
      <c r="A276" s="1" t="s">
        <v>248</v>
      </c>
      <c r="B276" s="1">
        <v>1.0311999999999999</v>
      </c>
      <c r="C276" s="1">
        <v>1.0152600000000001</v>
      </c>
      <c r="D276" s="1" t="s">
        <v>1856</v>
      </c>
      <c r="E276" s="1" t="s">
        <v>1857</v>
      </c>
    </row>
    <row r="277" spans="1:12">
      <c r="A277" s="1" t="s">
        <v>12</v>
      </c>
      <c r="B277" s="1">
        <v>1.0392399999999999</v>
      </c>
      <c r="C277" s="1">
        <v>1.3043400000000001</v>
      </c>
      <c r="D277" s="1" t="s">
        <v>1858</v>
      </c>
      <c r="E277" s="1" t="s">
        <v>1857</v>
      </c>
    </row>
    <row r="278" spans="1:12">
      <c r="A278" s="1" t="s">
        <v>9</v>
      </c>
      <c r="B278" s="1">
        <v>1.0119899999999999</v>
      </c>
      <c r="C278" s="1">
        <v>1.05681</v>
      </c>
      <c r="D278" s="1" t="s">
        <v>1859</v>
      </c>
      <c r="E278" s="1" t="s">
        <v>1860</v>
      </c>
    </row>
    <row r="279" spans="1:12">
      <c r="A279" s="1" t="s">
        <v>201</v>
      </c>
      <c r="B279" s="1">
        <v>1.1758299999999999</v>
      </c>
      <c r="C279" s="1">
        <v>1.2059200000000001</v>
      </c>
      <c r="D279" s="1" t="s">
        <v>1861</v>
      </c>
      <c r="E279" s="1" t="s">
        <v>1862</v>
      </c>
    </row>
    <row r="280" spans="1:12">
      <c r="A280" s="1" t="s">
        <v>502</v>
      </c>
      <c r="B280" s="1">
        <v>1.08822</v>
      </c>
      <c r="C280" s="1">
        <v>1.06429</v>
      </c>
      <c r="D280" s="1" t="s">
        <v>1863</v>
      </c>
      <c r="E280" s="1" t="s">
        <v>1864</v>
      </c>
    </row>
    <row r="281" spans="1:12">
      <c r="A281" s="1" t="s">
        <v>526</v>
      </c>
      <c r="B281" s="1">
        <v>1.0698300000000001</v>
      </c>
      <c r="C281" s="1">
        <v>1.0791599999999999</v>
      </c>
      <c r="D281" s="1" t="s">
        <v>1865</v>
      </c>
      <c r="E281" s="1" t="s">
        <v>1866</v>
      </c>
      <c r="F281" s="1" t="s">
        <v>1867</v>
      </c>
      <c r="G281" s="1" t="s">
        <v>1868</v>
      </c>
      <c r="H281" s="1" t="s">
        <v>693</v>
      </c>
      <c r="I281" s="1" t="s">
        <v>1869</v>
      </c>
      <c r="J281" s="1" t="s">
        <v>688</v>
      </c>
    </row>
    <row r="282" spans="1:12">
      <c r="A282" s="1" t="s">
        <v>163</v>
      </c>
      <c r="B282" s="1">
        <v>1.0299799999999999</v>
      </c>
      <c r="C282" s="1">
        <v>1.0125</v>
      </c>
      <c r="D282" s="1" t="s">
        <v>1870</v>
      </c>
      <c r="E282" s="1" t="s">
        <v>1871</v>
      </c>
      <c r="F282" s="1" t="s">
        <v>1867</v>
      </c>
      <c r="G282" s="1" t="s">
        <v>1868</v>
      </c>
      <c r="H282" s="1" t="s">
        <v>693</v>
      </c>
      <c r="I282" s="1" t="s">
        <v>825</v>
      </c>
      <c r="J282" s="1" t="s">
        <v>1872</v>
      </c>
      <c r="K282" s="1" t="s">
        <v>1869</v>
      </c>
      <c r="L282" s="1" t="s">
        <v>688</v>
      </c>
    </row>
    <row r="283" spans="1:12">
      <c r="A283" s="1" t="s">
        <v>67</v>
      </c>
      <c r="B283" s="1">
        <v>1.24472</v>
      </c>
      <c r="C283" s="1">
        <v>1.11537</v>
      </c>
      <c r="D283" s="1" t="s">
        <v>1873</v>
      </c>
      <c r="E283" s="1" t="s">
        <v>1874</v>
      </c>
    </row>
    <row r="284" spans="1:12">
      <c r="A284" s="1" t="s">
        <v>313</v>
      </c>
      <c r="B284" s="1">
        <v>1.22072</v>
      </c>
      <c r="C284" s="1">
        <v>1.1116900000000001</v>
      </c>
      <c r="D284" s="1" t="s">
        <v>1106</v>
      </c>
      <c r="E284" s="1" t="s">
        <v>1107</v>
      </c>
      <c r="F284" s="1" t="s">
        <v>1108</v>
      </c>
      <c r="G284" s="1" t="s">
        <v>693</v>
      </c>
      <c r="H284" s="1" t="s">
        <v>1109</v>
      </c>
      <c r="I284" s="1" t="s">
        <v>708</v>
      </c>
      <c r="J284" s="1" t="s">
        <v>1110</v>
      </c>
      <c r="K284" s="1" t="s">
        <v>688</v>
      </c>
    </row>
    <row r="285" spans="1:12">
      <c r="A285" s="1" t="s">
        <v>170</v>
      </c>
      <c r="B285" s="1">
        <v>1.1556500000000001</v>
      </c>
      <c r="C285" s="1">
        <v>1.01698</v>
      </c>
      <c r="D285" s="1" t="s">
        <v>1106</v>
      </c>
      <c r="E285" s="1" t="s">
        <v>1111</v>
      </c>
      <c r="F285" s="1" t="s">
        <v>1112</v>
      </c>
      <c r="G285" s="1" t="s">
        <v>713</v>
      </c>
      <c r="H285" s="1" t="s">
        <v>714</v>
      </c>
      <c r="I285" s="1" t="s">
        <v>1113</v>
      </c>
      <c r="J285" s="1" t="s">
        <v>688</v>
      </c>
    </row>
    <row r="286" spans="1:12">
      <c r="A286" s="1" t="s">
        <v>392</v>
      </c>
      <c r="B286" s="1">
        <v>1.08847</v>
      </c>
      <c r="C286" s="1">
        <v>1.0704100000000001</v>
      </c>
      <c r="D286" s="1" t="s">
        <v>1106</v>
      </c>
      <c r="E286" s="1" t="s">
        <v>1111</v>
      </c>
      <c r="F286" s="1" t="s">
        <v>1112</v>
      </c>
      <c r="G286" s="1" t="s">
        <v>693</v>
      </c>
      <c r="H286" s="1" t="s">
        <v>795</v>
      </c>
      <c r="I286" s="1" t="s">
        <v>836</v>
      </c>
      <c r="J286" s="1" t="s">
        <v>1113</v>
      </c>
      <c r="K286" s="1" t="s">
        <v>688</v>
      </c>
    </row>
    <row r="287" spans="1:12">
      <c r="A287" s="1" t="s">
        <v>126</v>
      </c>
      <c r="B287" s="1">
        <v>1.103</v>
      </c>
      <c r="C287" s="1">
        <v>1.1491899999999999</v>
      </c>
      <c r="D287" s="1" t="s">
        <v>1106</v>
      </c>
      <c r="E287" s="1" t="s">
        <v>1111</v>
      </c>
      <c r="F287" s="1" t="s">
        <v>1112</v>
      </c>
      <c r="G287" s="1" t="s">
        <v>685</v>
      </c>
      <c r="H287" s="1" t="s">
        <v>1114</v>
      </c>
      <c r="I287" s="1" t="s">
        <v>945</v>
      </c>
      <c r="J287" s="1" t="s">
        <v>1113</v>
      </c>
      <c r="K287" s="1" t="s">
        <v>688</v>
      </c>
    </row>
    <row r="288" spans="1:12">
      <c r="A288" s="1" t="s">
        <v>572</v>
      </c>
      <c r="B288" s="1">
        <v>1.07667</v>
      </c>
      <c r="C288" s="1">
        <v>1.1777500000000001</v>
      </c>
      <c r="D288" s="1" t="s">
        <v>1106</v>
      </c>
      <c r="E288" s="1" t="s">
        <v>1111</v>
      </c>
      <c r="F288" s="1" t="s">
        <v>1112</v>
      </c>
      <c r="G288" s="1" t="s">
        <v>843</v>
      </c>
      <c r="H288" s="1" t="s">
        <v>713</v>
      </c>
      <c r="I288" s="1" t="s">
        <v>714</v>
      </c>
      <c r="J288" s="1" t="s">
        <v>1113</v>
      </c>
      <c r="K288" s="1" t="s">
        <v>688</v>
      </c>
    </row>
    <row r="289" spans="1:12">
      <c r="A289" s="1" t="s">
        <v>633</v>
      </c>
      <c r="B289" s="1">
        <v>1.17577</v>
      </c>
      <c r="C289" s="1">
        <v>1.1783699999999999</v>
      </c>
      <c r="D289" s="1" t="s">
        <v>1875</v>
      </c>
      <c r="E289" s="1" t="s">
        <v>1876</v>
      </c>
    </row>
    <row r="290" spans="1:12">
      <c r="A290" s="1" t="s">
        <v>150</v>
      </c>
      <c r="B290" s="1">
        <v>1.1149899999999999</v>
      </c>
      <c r="C290" s="1">
        <v>1.0137700000000001</v>
      </c>
      <c r="D290" s="1" t="s">
        <v>1877</v>
      </c>
      <c r="E290" s="1" t="s">
        <v>1878</v>
      </c>
      <c r="F290" s="1" t="s">
        <v>725</v>
      </c>
      <c r="G290" s="1" t="s">
        <v>1168</v>
      </c>
      <c r="H290" s="1" t="s">
        <v>1879</v>
      </c>
      <c r="I290" s="1" t="s">
        <v>718</v>
      </c>
      <c r="J290" s="1" t="s">
        <v>714</v>
      </c>
      <c r="K290" s="1" t="s">
        <v>1880</v>
      </c>
      <c r="L290" s="1" t="s">
        <v>688</v>
      </c>
    </row>
    <row r="291" spans="1:12">
      <c r="A291" s="1" t="s">
        <v>472</v>
      </c>
      <c r="B291" s="1">
        <v>1.0733600000000001</v>
      </c>
      <c r="C291" s="1">
        <v>1.1864699999999999</v>
      </c>
      <c r="D291" s="1" t="s">
        <v>1115</v>
      </c>
      <c r="E291" s="1" t="s">
        <v>1116</v>
      </c>
      <c r="F291" s="1" t="s">
        <v>1117</v>
      </c>
      <c r="G291" s="1" t="s">
        <v>685</v>
      </c>
      <c r="H291" s="1" t="s">
        <v>718</v>
      </c>
      <c r="I291" s="1" t="s">
        <v>1044</v>
      </c>
      <c r="J291" s="1" t="s">
        <v>1118</v>
      </c>
      <c r="K291" s="1" t="s">
        <v>688</v>
      </c>
    </row>
    <row r="292" spans="1:12">
      <c r="A292" s="1" t="s">
        <v>549</v>
      </c>
      <c r="B292" s="1">
        <v>1.0034099999999999</v>
      </c>
      <c r="C292" s="1">
        <v>1.14195</v>
      </c>
      <c r="D292" s="1" t="s">
        <v>1119</v>
      </c>
      <c r="E292" s="1" t="s">
        <v>798</v>
      </c>
      <c r="F292" s="1" t="s">
        <v>799</v>
      </c>
      <c r="G292" s="1" t="s">
        <v>800</v>
      </c>
      <c r="H292" s="1" t="s">
        <v>801</v>
      </c>
      <c r="I292" s="1" t="s">
        <v>802</v>
      </c>
      <c r="J292" s="1" t="s">
        <v>803</v>
      </c>
      <c r="K292" s="1" t="s">
        <v>804</v>
      </c>
    </row>
    <row r="293" spans="1:12">
      <c r="A293" s="1" t="s">
        <v>349</v>
      </c>
      <c r="B293" s="1">
        <v>1.30931</v>
      </c>
      <c r="C293" s="1">
        <v>1.0221</v>
      </c>
      <c r="D293" s="1" t="s">
        <v>1881</v>
      </c>
      <c r="E293" s="1" t="s">
        <v>1882</v>
      </c>
    </row>
    <row r="294" spans="1:12">
      <c r="A294" s="1" t="s">
        <v>342</v>
      </c>
      <c r="B294" s="1">
        <v>1.1161300000000001</v>
      </c>
      <c r="C294" s="1">
        <v>1.1382399999999999</v>
      </c>
      <c r="D294" s="1" t="s">
        <v>1883</v>
      </c>
      <c r="E294" s="1" t="s">
        <v>1884</v>
      </c>
    </row>
    <row r="295" spans="1:12">
      <c r="A295" s="1" t="s">
        <v>551</v>
      </c>
      <c r="B295" s="1">
        <v>1.1023499999999999</v>
      </c>
      <c r="C295" s="1">
        <v>1.1469499999999999</v>
      </c>
      <c r="D295" s="1" t="s">
        <v>1885</v>
      </c>
      <c r="E295" s="1" t="s">
        <v>1886</v>
      </c>
    </row>
    <row r="296" spans="1:12">
      <c r="A296" s="1" t="s">
        <v>380</v>
      </c>
      <c r="B296" s="1">
        <v>1.36589</v>
      </c>
      <c r="C296" s="1">
        <v>1.16927</v>
      </c>
      <c r="D296" s="1" t="s">
        <v>1887</v>
      </c>
      <c r="E296" s="1" t="s">
        <v>1888</v>
      </c>
    </row>
    <row r="297" spans="1:12">
      <c r="A297" s="1" t="s">
        <v>215</v>
      </c>
      <c r="B297" s="1">
        <v>1.0379</v>
      </c>
      <c r="C297" s="1">
        <v>1.07019</v>
      </c>
      <c r="D297" s="1" t="s">
        <v>1889</v>
      </c>
      <c r="E297" s="1" t="s">
        <v>1071</v>
      </c>
      <c r="F297" s="1" t="s">
        <v>1082</v>
      </c>
      <c r="G297" s="1" t="s">
        <v>1083</v>
      </c>
      <c r="H297" s="1" t="s">
        <v>943</v>
      </c>
      <c r="I297" s="1" t="s">
        <v>767</v>
      </c>
      <c r="J297" s="1" t="s">
        <v>1040</v>
      </c>
      <c r="K297" s="1" t="s">
        <v>1890</v>
      </c>
      <c r="L297" s="1" t="s">
        <v>688</v>
      </c>
    </row>
    <row r="298" spans="1:12">
      <c r="A298" s="1" t="s">
        <v>307</v>
      </c>
      <c r="B298" s="1">
        <v>1.0714699999999999</v>
      </c>
      <c r="C298" s="1">
        <v>1.04921</v>
      </c>
      <c r="D298" s="1" t="s">
        <v>1120</v>
      </c>
      <c r="E298" s="1" t="s">
        <v>1121</v>
      </c>
      <c r="F298" s="1" t="s">
        <v>688</v>
      </c>
    </row>
    <row r="299" spans="1:12">
      <c r="A299" s="1" t="s">
        <v>211</v>
      </c>
      <c r="B299" s="1">
        <v>1.1488400000000001</v>
      </c>
      <c r="C299" s="1">
        <v>1.1291599999999999</v>
      </c>
      <c r="D299" s="1" t="s">
        <v>1891</v>
      </c>
      <c r="E299" s="1" t="s">
        <v>1892</v>
      </c>
      <c r="F299" s="1" t="s">
        <v>1869</v>
      </c>
      <c r="G299" s="1" t="s">
        <v>688</v>
      </c>
    </row>
    <row r="300" spans="1:12" s="4" customFormat="1">
      <c r="A300" s="4" t="s">
        <v>615</v>
      </c>
      <c r="B300" s="4">
        <v>1.61693</v>
      </c>
      <c r="C300" s="4">
        <v>1.5266900000000001</v>
      </c>
      <c r="D300" s="4" t="s">
        <v>1893</v>
      </c>
      <c r="E300" s="4" t="s">
        <v>1893</v>
      </c>
      <c r="F300" s="4" t="s">
        <v>725</v>
      </c>
      <c r="G300" s="4" t="s">
        <v>692</v>
      </c>
      <c r="H300" s="4" t="s">
        <v>746</v>
      </c>
      <c r="I300" s="4" t="s">
        <v>1061</v>
      </c>
      <c r="J300" s="4" t="s">
        <v>714</v>
      </c>
      <c r="K300" s="4" t="s">
        <v>688</v>
      </c>
    </row>
    <row r="301" spans="1:12">
      <c r="A301" s="1" t="s">
        <v>616</v>
      </c>
      <c r="B301" s="1">
        <v>1.41852</v>
      </c>
      <c r="C301" s="1">
        <v>1.28074</v>
      </c>
      <c r="D301" s="1" t="s">
        <v>1893</v>
      </c>
      <c r="E301" s="1" t="s">
        <v>1893</v>
      </c>
      <c r="F301" s="1" t="s">
        <v>725</v>
      </c>
      <c r="G301" s="1" t="s">
        <v>692</v>
      </c>
      <c r="H301" s="1" t="s">
        <v>746</v>
      </c>
      <c r="I301" s="1" t="s">
        <v>1061</v>
      </c>
      <c r="J301" s="1" t="s">
        <v>714</v>
      </c>
      <c r="K301" s="1" t="s">
        <v>688</v>
      </c>
    </row>
    <row r="302" spans="1:12">
      <c r="A302" s="1" t="s">
        <v>485</v>
      </c>
      <c r="B302" s="1">
        <v>1.24458</v>
      </c>
      <c r="C302" s="1">
        <v>1.12551</v>
      </c>
      <c r="D302" s="1" t="s">
        <v>1122</v>
      </c>
      <c r="E302" s="1" t="s">
        <v>725</v>
      </c>
      <c r="F302" s="1" t="s">
        <v>692</v>
      </c>
      <c r="G302" s="1" t="s">
        <v>971</v>
      </c>
      <c r="H302" s="1" t="s">
        <v>688</v>
      </c>
    </row>
    <row r="303" spans="1:12">
      <c r="A303" s="1" t="s">
        <v>225</v>
      </c>
      <c r="B303" s="1">
        <v>1.15689</v>
      </c>
      <c r="C303" s="1">
        <v>1.01824</v>
      </c>
      <c r="D303" s="1" t="s">
        <v>1894</v>
      </c>
      <c r="E303" s="1" t="s">
        <v>1895</v>
      </c>
    </row>
    <row r="304" spans="1:12">
      <c r="A304" s="1" t="s">
        <v>337</v>
      </c>
      <c r="B304" s="1">
        <v>1.12307</v>
      </c>
      <c r="C304" s="1">
        <v>1.0959099999999999</v>
      </c>
      <c r="D304" s="1" t="s">
        <v>1123</v>
      </c>
      <c r="E304" s="1" t="s">
        <v>725</v>
      </c>
      <c r="F304" s="1" t="s">
        <v>692</v>
      </c>
      <c r="G304" s="1" t="s">
        <v>746</v>
      </c>
      <c r="H304" s="1" t="s">
        <v>713</v>
      </c>
      <c r="I304" s="1" t="s">
        <v>714</v>
      </c>
      <c r="J304" s="1" t="s">
        <v>688</v>
      </c>
    </row>
    <row r="305" spans="1:11">
      <c r="A305" s="1" t="s">
        <v>508</v>
      </c>
      <c r="B305" s="1">
        <v>1.1005400000000001</v>
      </c>
      <c r="C305" s="1">
        <v>1.0416000000000001</v>
      </c>
      <c r="D305" s="1" t="s">
        <v>1896</v>
      </c>
      <c r="E305" s="1" t="s">
        <v>1897</v>
      </c>
    </row>
    <row r="306" spans="1:11">
      <c r="A306" s="1" t="s">
        <v>113</v>
      </c>
      <c r="B306" s="1">
        <v>1.15927</v>
      </c>
      <c r="C306" s="1">
        <v>1.20889</v>
      </c>
      <c r="D306" s="1" t="s">
        <v>1124</v>
      </c>
      <c r="E306" s="1" t="s">
        <v>992</v>
      </c>
      <c r="F306" s="1" t="s">
        <v>993</v>
      </c>
      <c r="G306" s="1" t="s">
        <v>820</v>
      </c>
      <c r="H306" s="1" t="s">
        <v>745</v>
      </c>
      <c r="I306" s="1" t="s">
        <v>748</v>
      </c>
      <c r="J306" s="1" t="s">
        <v>1125</v>
      </c>
      <c r="K306" s="1" t="s">
        <v>688</v>
      </c>
    </row>
    <row r="307" spans="1:11">
      <c r="A307" s="1" t="s">
        <v>548</v>
      </c>
      <c r="B307" s="1">
        <v>1.1355999999999999</v>
      </c>
      <c r="C307" s="1">
        <v>1.0596000000000001</v>
      </c>
      <c r="D307" s="1" t="s">
        <v>1124</v>
      </c>
      <c r="E307" s="1" t="s">
        <v>992</v>
      </c>
      <c r="F307" s="1" t="s">
        <v>993</v>
      </c>
      <c r="G307" s="1" t="s">
        <v>820</v>
      </c>
      <c r="H307" s="1" t="s">
        <v>694</v>
      </c>
      <c r="I307" s="1" t="s">
        <v>836</v>
      </c>
      <c r="J307" s="1" t="s">
        <v>1125</v>
      </c>
      <c r="K307" s="1" t="s">
        <v>688</v>
      </c>
    </row>
    <row r="308" spans="1:11">
      <c r="A308" s="1" t="s">
        <v>49</v>
      </c>
      <c r="B308" s="1">
        <v>1.09524</v>
      </c>
      <c r="C308" s="1">
        <v>1.0290900000000001</v>
      </c>
      <c r="D308" s="1" t="s">
        <v>1124</v>
      </c>
      <c r="E308" s="1" t="s">
        <v>992</v>
      </c>
      <c r="F308" s="1" t="s">
        <v>993</v>
      </c>
      <c r="G308" s="1" t="s">
        <v>994</v>
      </c>
      <c r="H308" s="1" t="s">
        <v>713</v>
      </c>
      <c r="I308" s="1" t="s">
        <v>714</v>
      </c>
      <c r="J308" s="1" t="s">
        <v>1125</v>
      </c>
      <c r="K308" s="1" t="s">
        <v>688</v>
      </c>
    </row>
    <row r="309" spans="1:11">
      <c r="A309" s="1" t="s">
        <v>604</v>
      </c>
      <c r="B309" s="1">
        <v>1.27624</v>
      </c>
      <c r="C309" s="1">
        <v>1.09354</v>
      </c>
      <c r="D309" s="1" t="s">
        <v>1126</v>
      </c>
      <c r="E309" s="1" t="s">
        <v>1127</v>
      </c>
      <c r="F309" s="1" t="s">
        <v>688</v>
      </c>
    </row>
    <row r="310" spans="1:11">
      <c r="A310" s="1" t="s">
        <v>386</v>
      </c>
      <c r="B310" s="1">
        <v>1.2124999999999999</v>
      </c>
      <c r="C310" s="1">
        <v>1.14489</v>
      </c>
      <c r="D310" s="1" t="s">
        <v>1128</v>
      </c>
      <c r="E310" s="1" t="s">
        <v>1129</v>
      </c>
      <c r="F310" s="1" t="s">
        <v>688</v>
      </c>
    </row>
    <row r="311" spans="1:11">
      <c r="A311" s="1" t="s">
        <v>676</v>
      </c>
      <c r="B311" s="1">
        <v>1.00298</v>
      </c>
      <c r="C311" s="1">
        <v>1.0417400000000001</v>
      </c>
      <c r="D311" s="1" t="s">
        <v>1898</v>
      </c>
      <c r="E311" s="1" t="s">
        <v>1899</v>
      </c>
    </row>
    <row r="312" spans="1:11">
      <c r="A312" s="1" t="s">
        <v>596</v>
      </c>
      <c r="B312" s="1">
        <v>1.0839000000000001</v>
      </c>
      <c r="C312" s="1">
        <v>1.0387299999999999</v>
      </c>
      <c r="D312" s="1" t="s">
        <v>1130</v>
      </c>
      <c r="E312" s="1" t="s">
        <v>692</v>
      </c>
      <c r="F312" s="1" t="s">
        <v>726</v>
      </c>
      <c r="G312" s="1" t="s">
        <v>1131</v>
      </c>
      <c r="H312" s="1" t="s">
        <v>688</v>
      </c>
    </row>
    <row r="313" spans="1:11">
      <c r="A313" s="1" t="s">
        <v>20</v>
      </c>
      <c r="B313" s="1">
        <v>1.0433399999999999</v>
      </c>
      <c r="C313" s="1">
        <v>1.05447</v>
      </c>
      <c r="D313" s="1" t="s">
        <v>1132</v>
      </c>
      <c r="E313" s="1" t="s">
        <v>725</v>
      </c>
      <c r="F313" s="1" t="s">
        <v>692</v>
      </c>
      <c r="G313" s="1" t="s">
        <v>1133</v>
      </c>
      <c r="H313" s="1" t="s">
        <v>1134</v>
      </c>
      <c r="I313" s="1" t="s">
        <v>1135</v>
      </c>
      <c r="J313" s="1" t="s">
        <v>688</v>
      </c>
    </row>
    <row r="314" spans="1:11">
      <c r="A314" s="1" t="s">
        <v>539</v>
      </c>
      <c r="B314" s="1">
        <v>1.0483800000000001</v>
      </c>
      <c r="C314" s="1">
        <v>1.06613</v>
      </c>
      <c r="D314" s="1" t="s">
        <v>1900</v>
      </c>
      <c r="E314" s="1" t="s">
        <v>1901</v>
      </c>
    </row>
    <row r="315" spans="1:11">
      <c r="A315" s="1" t="s">
        <v>121</v>
      </c>
      <c r="B315" s="1">
        <v>1.0118199999999999</v>
      </c>
      <c r="C315" s="1">
        <v>1.0808899999999999</v>
      </c>
      <c r="D315" s="1" t="s">
        <v>1136</v>
      </c>
    </row>
    <row r="316" spans="1:11">
      <c r="A316" s="1" t="s">
        <v>602</v>
      </c>
      <c r="B316" s="1">
        <v>1.1089</v>
      </c>
      <c r="C316" s="1">
        <v>1.30837</v>
      </c>
      <c r="D316" s="1" t="s">
        <v>1137</v>
      </c>
      <c r="E316" s="1" t="s">
        <v>1138</v>
      </c>
      <c r="F316" s="1" t="s">
        <v>692</v>
      </c>
      <c r="G316" s="1" t="s">
        <v>706</v>
      </c>
      <c r="H316" s="1" t="s">
        <v>1139</v>
      </c>
      <c r="I316" s="1" t="s">
        <v>688</v>
      </c>
    </row>
    <row r="317" spans="1:11">
      <c r="A317" s="1" t="s">
        <v>655</v>
      </c>
      <c r="B317" s="1">
        <v>1.15886</v>
      </c>
      <c r="C317" s="1">
        <v>1.0656300000000001</v>
      </c>
      <c r="D317" s="1" t="s">
        <v>1137</v>
      </c>
      <c r="E317" s="1" t="s">
        <v>717</v>
      </c>
      <c r="F317" s="1" t="s">
        <v>834</v>
      </c>
      <c r="G317" s="1" t="s">
        <v>685</v>
      </c>
      <c r="H317" s="1" t="s">
        <v>931</v>
      </c>
      <c r="I317" s="1" t="s">
        <v>752</v>
      </c>
      <c r="J317" s="1" t="s">
        <v>1140</v>
      </c>
      <c r="K317" s="1" t="s">
        <v>688</v>
      </c>
    </row>
    <row r="318" spans="1:11">
      <c r="A318" s="1" t="s">
        <v>45</v>
      </c>
      <c r="B318" s="1">
        <v>1.0594300000000001</v>
      </c>
      <c r="C318" s="1">
        <v>1.1377600000000001</v>
      </c>
      <c r="D318" s="1" t="s">
        <v>1902</v>
      </c>
      <c r="E318" s="1" t="s">
        <v>1903</v>
      </c>
    </row>
    <row r="319" spans="1:11">
      <c r="A319" s="1" t="s">
        <v>308</v>
      </c>
      <c r="B319" s="1">
        <v>1.09815</v>
      </c>
      <c r="C319" s="1">
        <v>1.35192</v>
      </c>
      <c r="D319" s="1" t="s">
        <v>1904</v>
      </c>
      <c r="E319" s="1" t="s">
        <v>1905</v>
      </c>
    </row>
    <row r="320" spans="1:11">
      <c r="A320" s="1" t="s">
        <v>79</v>
      </c>
      <c r="B320" s="1">
        <v>1.1464099999999999</v>
      </c>
      <c r="C320" s="1">
        <v>1.0941700000000001</v>
      </c>
      <c r="D320" s="1" t="s">
        <v>1141</v>
      </c>
      <c r="E320" s="1" t="s">
        <v>1142</v>
      </c>
      <c r="F320" s="1" t="s">
        <v>993</v>
      </c>
      <c r="G320" s="1" t="s">
        <v>685</v>
      </c>
      <c r="H320" s="1" t="s">
        <v>1143</v>
      </c>
      <c r="I320" s="1" t="s">
        <v>688</v>
      </c>
    </row>
    <row r="321" spans="1:12">
      <c r="A321" s="1" t="s">
        <v>129</v>
      </c>
      <c r="B321" s="1">
        <v>1.22176</v>
      </c>
      <c r="C321" s="1">
        <v>1.12348</v>
      </c>
      <c r="D321" s="1" t="s">
        <v>1141</v>
      </c>
      <c r="E321" s="1" t="s">
        <v>1142</v>
      </c>
      <c r="F321" s="1" t="s">
        <v>993</v>
      </c>
      <c r="G321" s="1" t="s">
        <v>685</v>
      </c>
      <c r="H321" s="1" t="s">
        <v>713</v>
      </c>
      <c r="I321" s="1" t="s">
        <v>1044</v>
      </c>
      <c r="J321" s="1" t="s">
        <v>1144</v>
      </c>
      <c r="K321" s="1" t="s">
        <v>688</v>
      </c>
    </row>
    <row r="322" spans="1:12">
      <c r="A322" s="1" t="s">
        <v>16</v>
      </c>
      <c r="B322" s="1">
        <v>1.2635799999999999</v>
      </c>
      <c r="C322" s="1">
        <v>1.0880399999999999</v>
      </c>
      <c r="D322" s="1" t="s">
        <v>1141</v>
      </c>
      <c r="E322" s="1" t="s">
        <v>1142</v>
      </c>
      <c r="F322" s="1" t="s">
        <v>993</v>
      </c>
      <c r="G322" s="1" t="s">
        <v>685</v>
      </c>
      <c r="H322" s="1" t="s">
        <v>1145</v>
      </c>
      <c r="I322" s="1" t="s">
        <v>1143</v>
      </c>
      <c r="J322" s="1" t="s">
        <v>688</v>
      </c>
    </row>
    <row r="323" spans="1:12">
      <c r="A323" s="1" t="s">
        <v>667</v>
      </c>
      <c r="B323" s="1">
        <v>1.1286</v>
      </c>
      <c r="C323" s="1">
        <v>1.1095999999999999</v>
      </c>
      <c r="D323" s="1" t="s">
        <v>1141</v>
      </c>
      <c r="E323" s="1" t="s">
        <v>1142</v>
      </c>
      <c r="F323" s="1" t="s">
        <v>993</v>
      </c>
      <c r="G323" s="1" t="s">
        <v>685</v>
      </c>
      <c r="H323" s="1" t="s">
        <v>1146</v>
      </c>
      <c r="I323" s="1" t="s">
        <v>836</v>
      </c>
      <c r="J323" s="1" t="s">
        <v>1143</v>
      </c>
      <c r="K323" s="1" t="s">
        <v>688</v>
      </c>
    </row>
    <row r="324" spans="1:12">
      <c r="A324" s="1" t="s">
        <v>667</v>
      </c>
      <c r="B324" s="1">
        <v>1.1286</v>
      </c>
      <c r="C324" s="1">
        <v>1.1095999999999999</v>
      </c>
      <c r="D324" s="1" t="s">
        <v>1141</v>
      </c>
      <c r="E324" s="1" t="s">
        <v>1142</v>
      </c>
      <c r="F324" s="1" t="s">
        <v>993</v>
      </c>
      <c r="G324" s="1" t="s">
        <v>685</v>
      </c>
      <c r="H324" s="1" t="s">
        <v>1146</v>
      </c>
      <c r="I324" s="1" t="s">
        <v>836</v>
      </c>
      <c r="J324" s="1" t="s">
        <v>1143</v>
      </c>
      <c r="K324" s="1" t="s">
        <v>688</v>
      </c>
    </row>
    <row r="325" spans="1:12">
      <c r="A325" s="1" t="s">
        <v>487</v>
      </c>
      <c r="B325" s="1">
        <v>1.0673600000000001</v>
      </c>
      <c r="C325" s="1">
        <v>1.0823799999999999</v>
      </c>
      <c r="D325" s="1" t="s">
        <v>1906</v>
      </c>
      <c r="E325" s="1" t="s">
        <v>1907</v>
      </c>
    </row>
    <row r="326" spans="1:12">
      <c r="A326" s="1" t="s">
        <v>95</v>
      </c>
      <c r="B326" s="1">
        <v>1.0127999999999999</v>
      </c>
      <c r="C326" s="1">
        <v>1.1268499999999999</v>
      </c>
      <c r="D326" s="1" t="s">
        <v>1147</v>
      </c>
      <c r="E326" s="1" t="s">
        <v>1148</v>
      </c>
      <c r="F326" s="1" t="s">
        <v>688</v>
      </c>
    </row>
    <row r="327" spans="1:12">
      <c r="A327" s="1" t="s">
        <v>432</v>
      </c>
      <c r="B327" s="1">
        <v>1.02132</v>
      </c>
      <c r="C327" s="1">
        <v>1.1349100000000001</v>
      </c>
      <c r="D327" s="1" t="s">
        <v>1147</v>
      </c>
      <c r="E327" s="1" t="s">
        <v>1148</v>
      </c>
      <c r="F327" s="1" t="s">
        <v>688</v>
      </c>
    </row>
    <row r="328" spans="1:12">
      <c r="A328" s="1" t="s">
        <v>1</v>
      </c>
      <c r="B328" s="1">
        <v>1.0141</v>
      </c>
      <c r="C328" s="1">
        <v>1.0766</v>
      </c>
      <c r="D328" s="1" t="s">
        <v>1149</v>
      </c>
      <c r="E328" s="1" t="s">
        <v>1148</v>
      </c>
      <c r="F328" s="1" t="s">
        <v>688</v>
      </c>
    </row>
    <row r="329" spans="1:12">
      <c r="A329" s="1" t="s">
        <v>266</v>
      </c>
      <c r="B329" s="1">
        <v>1.0867199999999999</v>
      </c>
      <c r="C329" s="1">
        <v>1.18624</v>
      </c>
      <c r="D329" s="1" t="s">
        <v>1149</v>
      </c>
      <c r="E329" s="1" t="s">
        <v>1148</v>
      </c>
      <c r="F329" s="1" t="s">
        <v>688</v>
      </c>
    </row>
    <row r="330" spans="1:12">
      <c r="A330" s="1" t="s">
        <v>70</v>
      </c>
      <c r="B330" s="1">
        <v>1.0518000000000001</v>
      </c>
      <c r="C330" s="1">
        <v>1.12971</v>
      </c>
      <c r="D330" s="1" t="s">
        <v>1908</v>
      </c>
      <c r="E330" s="1" t="s">
        <v>1908</v>
      </c>
      <c r="F330" s="1" t="s">
        <v>824</v>
      </c>
      <c r="G330" s="1" t="s">
        <v>692</v>
      </c>
      <c r="H330" s="1" t="s">
        <v>1248</v>
      </c>
      <c r="I330" s="1" t="s">
        <v>718</v>
      </c>
      <c r="J330" s="1" t="s">
        <v>714</v>
      </c>
      <c r="K330" s="1" t="s">
        <v>1148</v>
      </c>
      <c r="L330" s="1" t="s">
        <v>688</v>
      </c>
    </row>
    <row r="331" spans="1:12">
      <c r="A331" s="1" t="s">
        <v>164</v>
      </c>
      <c r="B331" s="1">
        <v>1.0077799999999999</v>
      </c>
      <c r="C331" s="1">
        <v>1.0460100000000001</v>
      </c>
      <c r="D331" s="1" t="s">
        <v>1909</v>
      </c>
      <c r="E331" s="1" t="s">
        <v>1910</v>
      </c>
    </row>
    <row r="332" spans="1:12">
      <c r="A332" s="1" t="s">
        <v>145</v>
      </c>
      <c r="B332" s="1">
        <v>1.0324199999999999</v>
      </c>
      <c r="C332" s="1">
        <v>1.2232499999999999</v>
      </c>
      <c r="D332" s="1" t="s">
        <v>1150</v>
      </c>
      <c r="E332" s="1" t="s">
        <v>1151</v>
      </c>
      <c r="F332" s="1" t="s">
        <v>1152</v>
      </c>
      <c r="G332" s="1" t="s">
        <v>745</v>
      </c>
      <c r="H332" s="1" t="s">
        <v>714</v>
      </c>
      <c r="I332" s="1" t="s">
        <v>1153</v>
      </c>
      <c r="J332" s="1" t="s">
        <v>688</v>
      </c>
    </row>
    <row r="333" spans="1:12">
      <c r="A333" s="1" t="s">
        <v>34</v>
      </c>
      <c r="B333" s="1">
        <v>1.19418</v>
      </c>
      <c r="C333" s="1">
        <v>1.1218600000000001</v>
      </c>
      <c r="D333" s="1" t="s">
        <v>1911</v>
      </c>
      <c r="E333" s="1" t="s">
        <v>682</v>
      </c>
      <c r="F333" s="1" t="s">
        <v>683</v>
      </c>
      <c r="G333" s="1" t="s">
        <v>1158</v>
      </c>
      <c r="H333" s="1" t="s">
        <v>843</v>
      </c>
      <c r="I333" s="1" t="s">
        <v>760</v>
      </c>
      <c r="J333" s="1" t="s">
        <v>1096</v>
      </c>
      <c r="K333" s="1" t="s">
        <v>687</v>
      </c>
      <c r="L333" s="1" t="s">
        <v>688</v>
      </c>
    </row>
    <row r="334" spans="1:12">
      <c r="A334" s="1" t="s">
        <v>0</v>
      </c>
      <c r="B334" s="1">
        <v>1.2421</v>
      </c>
      <c r="C334" s="1">
        <v>1.0923799999999999</v>
      </c>
      <c r="D334" s="1" t="s">
        <v>682</v>
      </c>
      <c r="E334" s="1" t="s">
        <v>683</v>
      </c>
      <c r="F334" s="1" t="s">
        <v>684</v>
      </c>
      <c r="G334" s="1" t="s">
        <v>685</v>
      </c>
      <c r="H334" s="1" t="s">
        <v>686</v>
      </c>
      <c r="I334" s="1" t="s">
        <v>687</v>
      </c>
      <c r="J334" s="1" t="s">
        <v>688</v>
      </c>
    </row>
    <row r="335" spans="1:12">
      <c r="A335" s="1" t="s">
        <v>409</v>
      </c>
      <c r="B335" s="1">
        <v>1.0514600000000001</v>
      </c>
      <c r="C335" s="1">
        <v>1.00248</v>
      </c>
      <c r="D335" s="1" t="s">
        <v>682</v>
      </c>
      <c r="E335" s="1" t="s">
        <v>1154</v>
      </c>
      <c r="F335" s="1" t="s">
        <v>684</v>
      </c>
      <c r="G335" s="1" t="s">
        <v>1155</v>
      </c>
      <c r="H335" s="1" t="s">
        <v>747</v>
      </c>
      <c r="I335" s="1" t="s">
        <v>748</v>
      </c>
      <c r="J335" s="1" t="s">
        <v>1156</v>
      </c>
      <c r="K335" s="1" t="s">
        <v>688</v>
      </c>
    </row>
    <row r="336" spans="1:12">
      <c r="A336" s="1" t="s">
        <v>422</v>
      </c>
      <c r="B336" s="1">
        <v>1.0321</v>
      </c>
      <c r="C336" s="1">
        <v>1.10762</v>
      </c>
      <c r="D336" s="1" t="s">
        <v>682</v>
      </c>
      <c r="E336" s="1" t="s">
        <v>1157</v>
      </c>
      <c r="F336" s="1" t="s">
        <v>1158</v>
      </c>
      <c r="G336" s="1" t="s">
        <v>685</v>
      </c>
      <c r="H336" s="1" t="s">
        <v>1109</v>
      </c>
      <c r="I336" s="1" t="s">
        <v>844</v>
      </c>
      <c r="J336" s="1" t="s">
        <v>1156</v>
      </c>
      <c r="K336" s="1" t="s">
        <v>688</v>
      </c>
    </row>
    <row r="337" spans="1:15">
      <c r="A337" s="1" t="s">
        <v>436</v>
      </c>
      <c r="B337" s="1">
        <v>1.00518</v>
      </c>
      <c r="C337" s="1">
        <v>1.0344</v>
      </c>
      <c r="D337" s="1" t="s">
        <v>1912</v>
      </c>
      <c r="E337" s="1" t="s">
        <v>1913</v>
      </c>
      <c r="F337" s="1" t="s">
        <v>1914</v>
      </c>
      <c r="G337" s="1" t="s">
        <v>1915</v>
      </c>
      <c r="H337" s="1" t="s">
        <v>1916</v>
      </c>
      <c r="I337" s="1" t="s">
        <v>1917</v>
      </c>
      <c r="J337" s="1" t="s">
        <v>1918</v>
      </c>
      <c r="K337" s="1" t="s">
        <v>1919</v>
      </c>
      <c r="L337" s="1" t="s">
        <v>1920</v>
      </c>
      <c r="M337" s="1" t="s">
        <v>1921</v>
      </c>
      <c r="N337" s="1" t="s">
        <v>1922</v>
      </c>
      <c r="O337" s="1" t="s">
        <v>1923</v>
      </c>
    </row>
    <row r="338" spans="1:15">
      <c r="A338" s="1" t="s">
        <v>586</v>
      </c>
      <c r="B338" s="1">
        <v>1.07423</v>
      </c>
      <c r="C338" s="1">
        <v>1.11883</v>
      </c>
      <c r="D338" s="1" t="s">
        <v>1924</v>
      </c>
      <c r="E338" s="1" t="s">
        <v>1925</v>
      </c>
    </row>
    <row r="339" spans="1:15">
      <c r="A339" s="1" t="s">
        <v>300</v>
      </c>
      <c r="B339" s="1">
        <v>1.0469999999999999</v>
      </c>
      <c r="C339" s="1">
        <v>1.0868800000000001</v>
      </c>
      <c r="D339" s="1" t="s">
        <v>1926</v>
      </c>
      <c r="E339" s="1" t="s">
        <v>1927</v>
      </c>
      <c r="F339" s="1" t="s">
        <v>1928</v>
      </c>
    </row>
    <row r="340" spans="1:15">
      <c r="A340" s="1" t="s">
        <v>299</v>
      </c>
      <c r="B340" s="1">
        <v>1.25176</v>
      </c>
      <c r="C340" s="1">
        <v>1.10612</v>
      </c>
      <c r="D340" s="1" t="s">
        <v>1929</v>
      </c>
      <c r="E340" s="1" t="s">
        <v>1930</v>
      </c>
    </row>
    <row r="341" spans="1:15">
      <c r="A341" s="1" t="s">
        <v>421</v>
      </c>
      <c r="B341" s="1">
        <v>1.1022099999999999</v>
      </c>
      <c r="C341" s="1">
        <v>1.0886899999999999</v>
      </c>
      <c r="D341" s="1" t="s">
        <v>1159</v>
      </c>
      <c r="E341" s="1" t="s">
        <v>1160</v>
      </c>
      <c r="F341" s="1" t="s">
        <v>1161</v>
      </c>
      <c r="G341" s="1" t="s">
        <v>713</v>
      </c>
      <c r="H341" s="1" t="s">
        <v>714</v>
      </c>
      <c r="I341" s="1" t="s">
        <v>1162</v>
      </c>
      <c r="J341" s="1" t="s">
        <v>688</v>
      </c>
    </row>
    <row r="342" spans="1:15">
      <c r="A342" s="1" t="s">
        <v>379</v>
      </c>
      <c r="B342" s="1">
        <v>1.12334</v>
      </c>
      <c r="C342" s="1">
        <v>1.1851</v>
      </c>
      <c r="D342" s="1" t="s">
        <v>1931</v>
      </c>
      <c r="E342" s="1" t="s">
        <v>1932</v>
      </c>
      <c r="F342" s="1" t="s">
        <v>1933</v>
      </c>
    </row>
    <row r="343" spans="1:15">
      <c r="A343" s="1" t="s">
        <v>92</v>
      </c>
      <c r="B343" s="1">
        <v>1.07745</v>
      </c>
      <c r="C343" s="1">
        <v>1.01061</v>
      </c>
      <c r="D343" s="1" t="s">
        <v>1934</v>
      </c>
      <c r="E343" s="1" t="s">
        <v>1935</v>
      </c>
    </row>
    <row r="344" spans="1:15">
      <c r="A344" s="1" t="s">
        <v>364</v>
      </c>
      <c r="B344" s="1">
        <v>1.25308</v>
      </c>
      <c r="C344" s="1">
        <v>1.1495899999999999</v>
      </c>
      <c r="D344" s="1" t="s">
        <v>1936</v>
      </c>
      <c r="E344" s="1" t="s">
        <v>1937</v>
      </c>
    </row>
    <row r="345" spans="1:15">
      <c r="A345" s="1" t="s">
        <v>147</v>
      </c>
      <c r="B345" s="1">
        <v>1.0243899999999999</v>
      </c>
      <c r="C345" s="1">
        <v>1.21967</v>
      </c>
      <c r="D345" s="1" t="s">
        <v>1938</v>
      </c>
      <c r="E345" s="1" t="s">
        <v>1939</v>
      </c>
    </row>
    <row r="346" spans="1:15">
      <c r="A346" s="1" t="s">
        <v>78</v>
      </c>
      <c r="B346" s="1">
        <v>1.30535</v>
      </c>
      <c r="C346" s="1">
        <v>1.2008799999999999</v>
      </c>
      <c r="D346" s="1" t="s">
        <v>1163</v>
      </c>
      <c r="E346" s="1" t="s">
        <v>1164</v>
      </c>
      <c r="F346" s="1" t="s">
        <v>688</v>
      </c>
    </row>
    <row r="347" spans="1:15">
      <c r="A347" s="1" t="s">
        <v>112</v>
      </c>
      <c r="B347" s="1">
        <v>1.03172</v>
      </c>
      <c r="C347" s="1">
        <v>1.0389900000000001</v>
      </c>
      <c r="D347" s="1" t="s">
        <v>1940</v>
      </c>
      <c r="E347" s="1" t="s">
        <v>1941</v>
      </c>
    </row>
    <row r="348" spans="1:15">
      <c r="A348" s="1" t="s">
        <v>314</v>
      </c>
      <c r="B348" s="1">
        <v>1.1672499999999999</v>
      </c>
      <c r="C348" s="1">
        <v>1.1355599999999999</v>
      </c>
      <c r="D348" s="1" t="s">
        <v>1942</v>
      </c>
      <c r="E348" s="1" t="s">
        <v>1943</v>
      </c>
    </row>
    <row r="349" spans="1:15">
      <c r="A349" s="1" t="s">
        <v>271</v>
      </c>
      <c r="B349" s="1">
        <v>1.0105299999999999</v>
      </c>
      <c r="C349" s="1">
        <v>1.1664699999999999</v>
      </c>
      <c r="D349" s="1" t="s">
        <v>1165</v>
      </c>
      <c r="E349" s="1" t="s">
        <v>1166</v>
      </c>
      <c r="F349" s="1" t="s">
        <v>692</v>
      </c>
      <c r="G349" s="1" t="s">
        <v>713</v>
      </c>
      <c r="H349" s="1" t="s">
        <v>714</v>
      </c>
      <c r="I349" s="1" t="s">
        <v>1167</v>
      </c>
      <c r="J349" s="1" t="s">
        <v>688</v>
      </c>
    </row>
    <row r="350" spans="1:15">
      <c r="A350" s="1" t="s">
        <v>672</v>
      </c>
      <c r="B350" s="1">
        <v>1.24813</v>
      </c>
      <c r="C350" s="1">
        <v>1.16303</v>
      </c>
      <c r="D350" s="1" t="s">
        <v>1165</v>
      </c>
      <c r="E350" s="1" t="s">
        <v>1166</v>
      </c>
      <c r="F350" s="1" t="s">
        <v>692</v>
      </c>
      <c r="G350" s="1" t="s">
        <v>685</v>
      </c>
      <c r="H350" s="1" t="s">
        <v>1167</v>
      </c>
      <c r="I350" s="1" t="s">
        <v>688</v>
      </c>
    </row>
    <row r="351" spans="1:15">
      <c r="A351" s="1" t="s">
        <v>377</v>
      </c>
      <c r="B351" s="1">
        <v>1.0044200000000001</v>
      </c>
      <c r="C351" s="1">
        <v>1.0268200000000001</v>
      </c>
      <c r="D351" s="1" t="s">
        <v>1165</v>
      </c>
      <c r="E351" s="1" t="s">
        <v>1166</v>
      </c>
      <c r="F351" s="1" t="s">
        <v>692</v>
      </c>
      <c r="G351" s="1" t="s">
        <v>685</v>
      </c>
      <c r="H351" s="1" t="s">
        <v>767</v>
      </c>
      <c r="I351" s="1" t="s">
        <v>1040</v>
      </c>
      <c r="J351" s="1" t="s">
        <v>1167</v>
      </c>
      <c r="K351" s="1" t="s">
        <v>688</v>
      </c>
    </row>
    <row r="352" spans="1:15">
      <c r="A352" s="1" t="s">
        <v>179</v>
      </c>
      <c r="B352" s="1">
        <v>1.08832</v>
      </c>
      <c r="C352" s="1">
        <v>1.46235</v>
      </c>
      <c r="D352" s="1" t="s">
        <v>1165</v>
      </c>
      <c r="E352" s="1" t="s">
        <v>1166</v>
      </c>
      <c r="F352" s="1" t="s">
        <v>1168</v>
      </c>
      <c r="G352" s="1" t="s">
        <v>685</v>
      </c>
      <c r="H352" s="1" t="s">
        <v>713</v>
      </c>
      <c r="I352" s="1" t="s">
        <v>714</v>
      </c>
      <c r="J352" s="1" t="s">
        <v>1167</v>
      </c>
      <c r="K352" s="1" t="s">
        <v>688</v>
      </c>
    </row>
    <row r="353" spans="1:18">
      <c r="A353" s="1" t="s">
        <v>644</v>
      </c>
      <c r="B353" s="1">
        <v>1.13822</v>
      </c>
      <c r="C353" s="1">
        <v>1.1887399999999999</v>
      </c>
      <c r="D353" s="1" t="s">
        <v>1944</v>
      </c>
      <c r="E353" s="1" t="s">
        <v>1945</v>
      </c>
      <c r="F353" s="1" t="s">
        <v>1946</v>
      </c>
      <c r="G353" s="1" t="s">
        <v>1294</v>
      </c>
      <c r="H353" s="1" t="s">
        <v>1947</v>
      </c>
      <c r="I353" s="1" t="s">
        <v>713</v>
      </c>
      <c r="J353" s="1" t="s">
        <v>777</v>
      </c>
      <c r="K353" s="1" t="s">
        <v>1948</v>
      </c>
      <c r="L353" s="1" t="s">
        <v>688</v>
      </c>
    </row>
    <row r="354" spans="1:18">
      <c r="A354" s="1" t="s">
        <v>546</v>
      </c>
      <c r="B354" s="1">
        <v>1.1004799999999999</v>
      </c>
      <c r="C354" s="1">
        <v>1.06518</v>
      </c>
      <c r="D354" s="1" t="s">
        <v>1949</v>
      </c>
      <c r="E354" s="1" t="s">
        <v>1950</v>
      </c>
    </row>
    <row r="355" spans="1:18">
      <c r="A355" s="1" t="s">
        <v>338</v>
      </c>
      <c r="B355" s="1">
        <v>1.04284</v>
      </c>
      <c r="C355" s="1">
        <v>1.0239799999999999</v>
      </c>
      <c r="D355" s="1" t="s">
        <v>1951</v>
      </c>
      <c r="E355" s="1" t="s">
        <v>1427</v>
      </c>
      <c r="F355" s="1" t="s">
        <v>688</v>
      </c>
    </row>
    <row r="356" spans="1:18">
      <c r="A356" s="1" t="s">
        <v>583</v>
      </c>
      <c r="B356" s="1">
        <v>1.11965</v>
      </c>
      <c r="C356" s="1">
        <v>1.1709099999999999</v>
      </c>
      <c r="D356" s="1" t="s">
        <v>1952</v>
      </c>
      <c r="E356" s="1" t="s">
        <v>1953</v>
      </c>
      <c r="F356" s="1" t="s">
        <v>1954</v>
      </c>
      <c r="G356" s="1" t="s">
        <v>1955</v>
      </c>
      <c r="H356" s="1" t="s">
        <v>1956</v>
      </c>
      <c r="I356" s="1" t="s">
        <v>713</v>
      </c>
      <c r="J356" s="1" t="s">
        <v>714</v>
      </c>
      <c r="K356" s="1" t="s">
        <v>1957</v>
      </c>
      <c r="L356" s="1" t="s">
        <v>1958</v>
      </c>
      <c r="M356" s="1" t="s">
        <v>1959</v>
      </c>
      <c r="N356" s="1" t="s">
        <v>807</v>
      </c>
      <c r="O356" s="1" t="s">
        <v>1407</v>
      </c>
      <c r="P356" s="1" t="s">
        <v>1960</v>
      </c>
      <c r="Q356" s="1" t="s">
        <v>803</v>
      </c>
      <c r="R356" s="1" t="s">
        <v>1961</v>
      </c>
    </row>
    <row r="357" spans="1:18">
      <c r="A357" s="1" t="s">
        <v>243</v>
      </c>
      <c r="B357" s="1">
        <v>1.12907</v>
      </c>
      <c r="C357" s="1">
        <v>1.1980500000000001</v>
      </c>
      <c r="D357" s="1" t="s">
        <v>1962</v>
      </c>
      <c r="E357" s="1" t="s">
        <v>1963</v>
      </c>
      <c r="F357" s="1" t="s">
        <v>1964</v>
      </c>
      <c r="G357" s="1" t="s">
        <v>692</v>
      </c>
      <c r="H357" s="1" t="s">
        <v>1965</v>
      </c>
      <c r="I357" s="1" t="s">
        <v>713</v>
      </c>
      <c r="J357" s="1" t="s">
        <v>714</v>
      </c>
      <c r="K357" s="1" t="s">
        <v>1966</v>
      </c>
      <c r="L357" s="1" t="s">
        <v>688</v>
      </c>
    </row>
    <row r="358" spans="1:18">
      <c r="A358" s="1" t="s">
        <v>343</v>
      </c>
      <c r="B358" s="1">
        <v>1.09293</v>
      </c>
      <c r="C358" s="1">
        <v>1.06351</v>
      </c>
      <c r="D358" s="1" t="s">
        <v>1173</v>
      </c>
      <c r="E358" s="1" t="s">
        <v>1174</v>
      </c>
      <c r="F358" s="1" t="s">
        <v>688</v>
      </c>
    </row>
    <row r="359" spans="1:18">
      <c r="A359" s="1" t="s">
        <v>399</v>
      </c>
      <c r="B359" s="1">
        <v>1.1079600000000001</v>
      </c>
      <c r="C359" s="1">
        <v>1.2039500000000001</v>
      </c>
      <c r="D359" s="1" t="s">
        <v>1173</v>
      </c>
      <c r="E359" s="1" t="s">
        <v>725</v>
      </c>
      <c r="F359" s="1" t="s">
        <v>692</v>
      </c>
      <c r="G359" s="1" t="s">
        <v>685</v>
      </c>
      <c r="H359" s="1" t="s">
        <v>789</v>
      </c>
      <c r="I359" s="1" t="s">
        <v>1076</v>
      </c>
      <c r="J359" s="1" t="s">
        <v>1174</v>
      </c>
      <c r="K359" s="1" t="s">
        <v>1175</v>
      </c>
      <c r="L359" s="1" t="s">
        <v>1176</v>
      </c>
      <c r="M359" s="1" t="s">
        <v>1177</v>
      </c>
      <c r="N359" s="1" t="s">
        <v>1178</v>
      </c>
      <c r="O359" s="1" t="s">
        <v>1179</v>
      </c>
      <c r="P359" s="1" t="s">
        <v>1180</v>
      </c>
      <c r="Q359" s="1" t="s">
        <v>1181</v>
      </c>
    </row>
    <row r="360" spans="1:18">
      <c r="A360" s="1" t="s">
        <v>376</v>
      </c>
      <c r="B360" s="1">
        <v>1.3443099999999999</v>
      </c>
      <c r="C360" s="1">
        <v>1.2518100000000001</v>
      </c>
      <c r="D360" s="1" t="s">
        <v>1173</v>
      </c>
      <c r="E360" s="1" t="s">
        <v>725</v>
      </c>
      <c r="F360" s="1" t="s">
        <v>692</v>
      </c>
      <c r="G360" s="1" t="s">
        <v>1182</v>
      </c>
      <c r="H360" s="1" t="s">
        <v>729</v>
      </c>
      <c r="I360" s="1" t="s">
        <v>844</v>
      </c>
      <c r="J360" s="1" t="s">
        <v>1183</v>
      </c>
      <c r="K360" s="1" t="s">
        <v>688</v>
      </c>
    </row>
    <row r="361" spans="1:18">
      <c r="A361" s="1" t="s">
        <v>187</v>
      </c>
      <c r="B361" s="1">
        <v>1.0270600000000001</v>
      </c>
      <c r="C361" s="1">
        <v>1.12964</v>
      </c>
      <c r="D361" s="1" t="s">
        <v>1967</v>
      </c>
      <c r="E361" s="1" t="s">
        <v>1968</v>
      </c>
      <c r="F361" s="1" t="s">
        <v>1969</v>
      </c>
      <c r="G361" s="1" t="s">
        <v>685</v>
      </c>
      <c r="H361" s="1" t="s">
        <v>713</v>
      </c>
      <c r="I361" s="1" t="s">
        <v>714</v>
      </c>
      <c r="J361" s="1" t="s">
        <v>1970</v>
      </c>
      <c r="K361" s="1" t="s">
        <v>688</v>
      </c>
    </row>
    <row r="362" spans="1:18">
      <c r="A362" s="1" t="s">
        <v>463</v>
      </c>
      <c r="B362" s="1">
        <v>1.0450900000000001</v>
      </c>
      <c r="C362" s="1">
        <v>1.1402699999999999</v>
      </c>
      <c r="D362" s="1" t="s">
        <v>1184</v>
      </c>
      <c r="E362" s="1" t="s">
        <v>1185</v>
      </c>
      <c r="F362" s="1" t="s">
        <v>1186</v>
      </c>
      <c r="G362" s="1" t="s">
        <v>1187</v>
      </c>
      <c r="H362" s="1" t="s">
        <v>1188</v>
      </c>
      <c r="I362" s="1" t="s">
        <v>1189</v>
      </c>
      <c r="J362" s="1" t="s">
        <v>1190</v>
      </c>
      <c r="K362" s="1" t="s">
        <v>1191</v>
      </c>
      <c r="L362" s="1" t="s">
        <v>1192</v>
      </c>
      <c r="M362" s="1" t="s">
        <v>1193</v>
      </c>
      <c r="N362" s="1" t="s">
        <v>803</v>
      </c>
      <c r="O362" s="1" t="s">
        <v>1194</v>
      </c>
    </row>
    <row r="363" spans="1:18">
      <c r="A363" s="1" t="s">
        <v>303</v>
      </c>
      <c r="B363" s="1">
        <v>1.02878</v>
      </c>
      <c r="C363" s="1">
        <v>1.3243400000000001</v>
      </c>
      <c r="D363" s="1" t="s">
        <v>1971</v>
      </c>
      <c r="E363" s="1" t="s">
        <v>1972</v>
      </c>
    </row>
    <row r="364" spans="1:18">
      <c r="A364" s="1" t="s">
        <v>28</v>
      </c>
      <c r="B364" s="1">
        <v>1.00885</v>
      </c>
      <c r="C364" s="1">
        <v>1.1006199999999999</v>
      </c>
      <c r="D364" s="1" t="s">
        <v>1973</v>
      </c>
      <c r="E364" s="1" t="s">
        <v>1974</v>
      </c>
    </row>
    <row r="365" spans="1:18" s="4" customFormat="1">
      <c r="A365" s="4" t="s">
        <v>186</v>
      </c>
      <c r="B365" s="4">
        <v>1.92059</v>
      </c>
      <c r="C365" s="4">
        <v>1.39927</v>
      </c>
      <c r="D365" s="4" t="s">
        <v>1195</v>
      </c>
      <c r="E365" s="4" t="s">
        <v>1196</v>
      </c>
      <c r="F365" s="4" t="s">
        <v>1197</v>
      </c>
      <c r="G365" s="4" t="s">
        <v>685</v>
      </c>
      <c r="H365" s="4" t="s">
        <v>686</v>
      </c>
      <c r="I365" s="4" t="s">
        <v>1198</v>
      </c>
      <c r="J365" s="4" t="s">
        <v>688</v>
      </c>
    </row>
    <row r="366" spans="1:18">
      <c r="A366" s="1" t="s">
        <v>482</v>
      </c>
      <c r="B366" s="1">
        <v>1.0121899999999999</v>
      </c>
      <c r="C366" s="1">
        <v>1.2279100000000001</v>
      </c>
      <c r="D366" s="1" t="s">
        <v>1975</v>
      </c>
      <c r="E366" s="1" t="s">
        <v>1976</v>
      </c>
    </row>
    <row r="367" spans="1:18">
      <c r="A367" s="1" t="s">
        <v>606</v>
      </c>
      <c r="B367" s="1">
        <v>1.2098899999999999</v>
      </c>
      <c r="C367" s="1">
        <v>1.0825</v>
      </c>
      <c r="D367" s="1" t="s">
        <v>1199</v>
      </c>
      <c r="E367" s="1" t="s">
        <v>685</v>
      </c>
      <c r="F367" s="1" t="s">
        <v>1200</v>
      </c>
      <c r="G367" s="1" t="s">
        <v>1201</v>
      </c>
      <c r="H367" s="1" t="s">
        <v>1202</v>
      </c>
      <c r="I367" s="1" t="s">
        <v>1203</v>
      </c>
      <c r="J367" s="1" t="s">
        <v>1204</v>
      </c>
      <c r="K367" s="1" t="s">
        <v>1205</v>
      </c>
      <c r="L367" s="1" t="s">
        <v>1206</v>
      </c>
      <c r="M367" s="1" t="s">
        <v>1207</v>
      </c>
      <c r="N367" s="1" t="s">
        <v>1208</v>
      </c>
    </row>
    <row r="368" spans="1:18">
      <c r="A368" s="1" t="s">
        <v>68</v>
      </c>
      <c r="B368" s="1">
        <v>1.15981</v>
      </c>
      <c r="C368" s="1">
        <v>1.00623</v>
      </c>
      <c r="D368" s="1" t="s">
        <v>1977</v>
      </c>
      <c r="E368" s="1" t="s">
        <v>1978</v>
      </c>
    </row>
    <row r="369" spans="1:18" s="4" customFormat="1">
      <c r="A369" s="4" t="s">
        <v>183</v>
      </c>
      <c r="B369" s="4">
        <v>1.385</v>
      </c>
      <c r="C369" s="4">
        <v>1.4583999999999999</v>
      </c>
      <c r="D369" s="4" t="s">
        <v>1979</v>
      </c>
      <c r="E369" s="4" t="s">
        <v>1980</v>
      </c>
    </row>
    <row r="370" spans="1:18">
      <c r="A370" s="1" t="s">
        <v>90</v>
      </c>
      <c r="B370" s="1">
        <v>1.1234900000000001</v>
      </c>
      <c r="C370" s="1">
        <v>1.18668</v>
      </c>
      <c r="D370" s="1" t="s">
        <v>1209</v>
      </c>
      <c r="E370" s="1" t="s">
        <v>1210</v>
      </c>
      <c r="F370" s="1" t="s">
        <v>1054</v>
      </c>
      <c r="G370" s="1" t="s">
        <v>693</v>
      </c>
      <c r="H370" s="1" t="s">
        <v>1211</v>
      </c>
      <c r="I370" s="1" t="s">
        <v>688</v>
      </c>
    </row>
    <row r="371" spans="1:18">
      <c r="A371" s="1" t="s">
        <v>597</v>
      </c>
      <c r="B371" s="1">
        <v>1.0016700000000001</v>
      </c>
      <c r="C371" s="1">
        <v>1.07464</v>
      </c>
      <c r="D371" s="1" t="s">
        <v>1209</v>
      </c>
      <c r="E371" s="1" t="s">
        <v>1210</v>
      </c>
      <c r="F371" s="1" t="s">
        <v>1054</v>
      </c>
      <c r="G371" s="1" t="s">
        <v>685</v>
      </c>
      <c r="H371" s="1" t="s">
        <v>694</v>
      </c>
      <c r="I371" s="1" t="s">
        <v>1212</v>
      </c>
      <c r="J371" s="1" t="s">
        <v>1213</v>
      </c>
      <c r="K371" s="1" t="s">
        <v>688</v>
      </c>
    </row>
    <row r="372" spans="1:18">
      <c r="A372" s="1" t="s">
        <v>675</v>
      </c>
      <c r="B372" s="1">
        <v>1.09781</v>
      </c>
      <c r="C372" s="1">
        <v>1.2004300000000001</v>
      </c>
      <c r="D372" s="1" t="s">
        <v>1254</v>
      </c>
      <c r="E372" s="1" t="s">
        <v>1255</v>
      </c>
      <c r="F372" s="1" t="s">
        <v>1256</v>
      </c>
      <c r="G372" s="1" t="s">
        <v>693</v>
      </c>
      <c r="H372" s="1" t="s">
        <v>713</v>
      </c>
      <c r="I372" s="1" t="s">
        <v>714</v>
      </c>
      <c r="J372" s="1" t="s">
        <v>1257</v>
      </c>
      <c r="K372" s="1" t="s">
        <v>688</v>
      </c>
    </row>
    <row r="373" spans="1:18">
      <c r="A373" s="1" t="s">
        <v>133</v>
      </c>
      <c r="B373" s="1">
        <v>1.49675</v>
      </c>
      <c r="C373" s="1">
        <v>1.18788</v>
      </c>
      <c r="D373" s="1" t="s">
        <v>1258</v>
      </c>
      <c r="E373" s="1" t="s">
        <v>1259</v>
      </c>
      <c r="F373" s="1" t="s">
        <v>1260</v>
      </c>
      <c r="G373" s="1" t="s">
        <v>779</v>
      </c>
      <c r="H373" s="1" t="s">
        <v>700</v>
      </c>
      <c r="I373" s="1" t="s">
        <v>701</v>
      </c>
      <c r="J373" s="1" t="s">
        <v>1261</v>
      </c>
      <c r="K373" s="1" t="s">
        <v>688</v>
      </c>
    </row>
    <row r="374" spans="1:18">
      <c r="A374" s="1" t="s">
        <v>447</v>
      </c>
      <c r="B374" s="1">
        <v>1.04505</v>
      </c>
      <c r="C374" s="1">
        <v>1.0791299999999999</v>
      </c>
      <c r="D374" s="1" t="s">
        <v>1981</v>
      </c>
      <c r="E374" s="1" t="s">
        <v>1982</v>
      </c>
    </row>
    <row r="375" spans="1:18">
      <c r="A375" s="1" t="s">
        <v>156</v>
      </c>
      <c r="B375" s="1">
        <v>1.0992200000000001</v>
      </c>
      <c r="C375" s="1">
        <v>1.12127</v>
      </c>
      <c r="D375" s="1" t="s">
        <v>1983</v>
      </c>
      <c r="E375" s="1" t="s">
        <v>1984</v>
      </c>
      <c r="F375" s="1" t="s">
        <v>830</v>
      </c>
      <c r="G375" s="1" t="s">
        <v>1985</v>
      </c>
      <c r="H375" s="1" t="s">
        <v>1986</v>
      </c>
      <c r="I375" s="1" t="s">
        <v>718</v>
      </c>
      <c r="J375" s="1" t="s">
        <v>714</v>
      </c>
      <c r="K375" s="1" t="s">
        <v>1987</v>
      </c>
      <c r="L375" s="1" t="s">
        <v>1004</v>
      </c>
      <c r="M375" s="1" t="s">
        <v>1005</v>
      </c>
      <c r="N375" s="1" t="s">
        <v>1006</v>
      </c>
      <c r="O375" s="1" t="s">
        <v>1007</v>
      </c>
      <c r="P375" s="1" t="s">
        <v>1008</v>
      </c>
      <c r="Q375" s="1" t="s">
        <v>803</v>
      </c>
      <c r="R375" s="1" t="s">
        <v>1009</v>
      </c>
    </row>
    <row r="376" spans="1:18">
      <c r="A376" s="1" t="s">
        <v>643</v>
      </c>
      <c r="B376" s="1">
        <v>1.1940999999999999</v>
      </c>
      <c r="C376" s="1">
        <v>1.12592</v>
      </c>
      <c r="D376" s="1" t="s">
        <v>1988</v>
      </c>
      <c r="E376" s="1" t="s">
        <v>1989</v>
      </c>
    </row>
    <row r="377" spans="1:18">
      <c r="A377" s="1" t="s">
        <v>47</v>
      </c>
      <c r="B377" s="1">
        <v>1.03816</v>
      </c>
      <c r="C377" s="1">
        <v>1.00858</v>
      </c>
      <c r="D377" s="1" t="s">
        <v>1990</v>
      </c>
      <c r="E377" s="1" t="s">
        <v>1991</v>
      </c>
    </row>
    <row r="378" spans="1:18">
      <c r="A378" s="1" t="s">
        <v>625</v>
      </c>
      <c r="B378" s="1">
        <v>1.11052</v>
      </c>
      <c r="C378" s="1">
        <v>1.01894</v>
      </c>
      <c r="D378" s="1" t="s">
        <v>1992</v>
      </c>
      <c r="E378" s="1" t="s">
        <v>1993</v>
      </c>
    </row>
    <row r="379" spans="1:18">
      <c r="A379" s="1" t="s">
        <v>623</v>
      </c>
      <c r="B379" s="1">
        <v>1.11757</v>
      </c>
      <c r="C379" s="1">
        <v>1.05498</v>
      </c>
      <c r="D379" s="1" t="s">
        <v>1262</v>
      </c>
      <c r="E379" s="1" t="s">
        <v>1263</v>
      </c>
      <c r="F379" s="1" t="s">
        <v>688</v>
      </c>
    </row>
    <row r="380" spans="1:18">
      <c r="A380" s="1" t="s">
        <v>523</v>
      </c>
      <c r="B380" s="1">
        <v>1.17123</v>
      </c>
      <c r="C380" s="1">
        <v>1.10911</v>
      </c>
      <c r="D380" s="1" t="s">
        <v>1994</v>
      </c>
      <c r="E380" s="1" t="s">
        <v>1995</v>
      </c>
      <c r="F380" s="1" t="s">
        <v>1996</v>
      </c>
    </row>
    <row r="381" spans="1:18">
      <c r="A381" s="1" t="s">
        <v>136</v>
      </c>
      <c r="B381" s="1">
        <v>1.20932</v>
      </c>
      <c r="C381" s="1">
        <v>1.16995</v>
      </c>
      <c r="D381" s="1" t="s">
        <v>1997</v>
      </c>
      <c r="E381" s="1" t="s">
        <v>1998</v>
      </c>
    </row>
    <row r="382" spans="1:18">
      <c r="A382" s="1" t="s">
        <v>134</v>
      </c>
      <c r="B382" s="1">
        <v>1.1839</v>
      </c>
      <c r="C382" s="1">
        <v>1.07751</v>
      </c>
      <c r="D382" s="1" t="s">
        <v>1264</v>
      </c>
      <c r="E382" s="1" t="s">
        <v>1265</v>
      </c>
      <c r="F382" s="1" t="s">
        <v>1266</v>
      </c>
      <c r="G382" s="1" t="s">
        <v>746</v>
      </c>
      <c r="H382" s="1" t="s">
        <v>718</v>
      </c>
      <c r="I382" s="1" t="s">
        <v>714</v>
      </c>
      <c r="J382" s="1" t="s">
        <v>1267</v>
      </c>
      <c r="K382" s="1" t="s">
        <v>688</v>
      </c>
    </row>
    <row r="383" spans="1:18">
      <c r="A383" s="1" t="s">
        <v>617</v>
      </c>
      <c r="B383" s="1">
        <v>1.17076</v>
      </c>
      <c r="C383" s="1">
        <v>1.1613800000000001</v>
      </c>
      <c r="D383" s="1" t="s">
        <v>1999</v>
      </c>
      <c r="E383" s="1" t="s">
        <v>2000</v>
      </c>
      <c r="F383" s="1" t="s">
        <v>725</v>
      </c>
      <c r="G383" s="1" t="s">
        <v>692</v>
      </c>
      <c r="H383" s="1" t="s">
        <v>746</v>
      </c>
      <c r="I383" s="1" t="s">
        <v>2001</v>
      </c>
      <c r="J383" s="1" t="s">
        <v>688</v>
      </c>
    </row>
    <row r="384" spans="1:18">
      <c r="A384" s="1" t="s">
        <v>541</v>
      </c>
      <c r="B384" s="1">
        <v>1.04226</v>
      </c>
      <c r="C384" s="1">
        <v>1.2729699999999999</v>
      </c>
      <c r="D384" s="1" t="s">
        <v>2002</v>
      </c>
      <c r="E384" s="1" t="s">
        <v>2003</v>
      </c>
      <c r="F384" s="1" t="s">
        <v>2004</v>
      </c>
      <c r="G384" s="1" t="s">
        <v>2005</v>
      </c>
      <c r="H384" s="1" t="s">
        <v>2006</v>
      </c>
      <c r="I384" s="1" t="s">
        <v>745</v>
      </c>
      <c r="J384" s="1" t="s">
        <v>730</v>
      </c>
      <c r="K384" s="1" t="s">
        <v>2007</v>
      </c>
      <c r="L384" s="1" t="s">
        <v>688</v>
      </c>
    </row>
    <row r="385" spans="1:18">
      <c r="A385" s="1" t="s">
        <v>573</v>
      </c>
      <c r="B385" s="1">
        <v>1.0414600000000001</v>
      </c>
      <c r="C385" s="1">
        <v>1.1889000000000001</v>
      </c>
      <c r="D385" s="1" t="s">
        <v>2008</v>
      </c>
      <c r="E385" s="1" t="s">
        <v>2009</v>
      </c>
      <c r="F385" s="1" t="s">
        <v>1138</v>
      </c>
      <c r="G385" s="1" t="s">
        <v>2010</v>
      </c>
      <c r="H385" s="1" t="s">
        <v>2011</v>
      </c>
      <c r="I385" s="1" t="s">
        <v>2012</v>
      </c>
      <c r="J385" s="1" t="s">
        <v>752</v>
      </c>
      <c r="K385" s="1" t="s">
        <v>2013</v>
      </c>
      <c r="L385" s="1" t="s">
        <v>688</v>
      </c>
    </row>
    <row r="386" spans="1:18">
      <c r="A386" s="1" t="s">
        <v>378</v>
      </c>
      <c r="B386" s="1">
        <v>1.0858699999999999</v>
      </c>
      <c r="C386" s="1">
        <v>1.1153200000000001</v>
      </c>
      <c r="D386" s="1" t="s">
        <v>2014</v>
      </c>
      <c r="E386" s="1" t="s">
        <v>2015</v>
      </c>
      <c r="F386" s="1" t="s">
        <v>1138</v>
      </c>
      <c r="G386" s="1" t="s">
        <v>2010</v>
      </c>
      <c r="H386" s="1" t="s">
        <v>779</v>
      </c>
      <c r="I386" s="1" t="s">
        <v>786</v>
      </c>
      <c r="J386" s="1" t="s">
        <v>701</v>
      </c>
      <c r="K386" s="1" t="s">
        <v>2013</v>
      </c>
      <c r="L386" s="1" t="s">
        <v>688</v>
      </c>
    </row>
    <row r="387" spans="1:18">
      <c r="A387" s="1" t="s">
        <v>213</v>
      </c>
      <c r="B387" s="1">
        <v>1.1936100000000001</v>
      </c>
      <c r="C387" s="1">
        <v>1.05243</v>
      </c>
      <c r="D387" s="1" t="s">
        <v>2016</v>
      </c>
      <c r="E387" s="1" t="s">
        <v>2017</v>
      </c>
      <c r="F387" s="1" t="s">
        <v>771</v>
      </c>
      <c r="G387" s="1" t="s">
        <v>772</v>
      </c>
      <c r="H387" s="1" t="s">
        <v>729</v>
      </c>
      <c r="I387" s="1" t="s">
        <v>748</v>
      </c>
      <c r="J387" s="1" t="s">
        <v>2018</v>
      </c>
      <c r="K387" s="1" t="s">
        <v>688</v>
      </c>
    </row>
    <row r="388" spans="1:18">
      <c r="A388" s="1" t="s">
        <v>457</v>
      </c>
      <c r="B388" s="1">
        <v>1.07762</v>
      </c>
      <c r="C388" s="1">
        <v>1.17153</v>
      </c>
      <c r="D388" s="1" t="s">
        <v>1268</v>
      </c>
      <c r="E388" s="1" t="s">
        <v>1269</v>
      </c>
      <c r="F388" s="1" t="s">
        <v>705</v>
      </c>
      <c r="G388" s="1" t="s">
        <v>795</v>
      </c>
      <c r="H388" s="1" t="s">
        <v>708</v>
      </c>
      <c r="I388" s="1" t="s">
        <v>1270</v>
      </c>
      <c r="J388" s="1" t="s">
        <v>688</v>
      </c>
    </row>
    <row r="389" spans="1:18">
      <c r="A389" s="1" t="s">
        <v>480</v>
      </c>
      <c r="B389" s="1">
        <v>1.19079</v>
      </c>
      <c r="C389" s="1">
        <v>1.0657799999999999</v>
      </c>
      <c r="D389" s="1" t="s">
        <v>2019</v>
      </c>
      <c r="E389" s="1" t="s">
        <v>2020</v>
      </c>
    </row>
    <row r="390" spans="1:18">
      <c r="A390" s="1" t="s">
        <v>564</v>
      </c>
      <c r="B390" s="1">
        <v>1.0082100000000001</v>
      </c>
      <c r="C390" s="1">
        <v>1.10538</v>
      </c>
      <c r="D390" s="1" t="s">
        <v>2021</v>
      </c>
      <c r="E390" s="1" t="s">
        <v>2022</v>
      </c>
    </row>
    <row r="391" spans="1:18">
      <c r="A391" s="1" t="s">
        <v>44</v>
      </c>
      <c r="B391" s="1">
        <v>1.1922900000000001</v>
      </c>
      <c r="C391" s="1">
        <v>1.19529</v>
      </c>
      <c r="D391" s="1" t="s">
        <v>2023</v>
      </c>
      <c r="E391" s="1" t="s">
        <v>2024</v>
      </c>
    </row>
    <row r="392" spans="1:18">
      <c r="A392" s="1" t="s">
        <v>85</v>
      </c>
      <c r="B392" s="1">
        <v>1.0409299999999999</v>
      </c>
      <c r="C392" s="1">
        <v>1.07735</v>
      </c>
      <c r="D392" s="1" t="s">
        <v>2025</v>
      </c>
      <c r="E392" s="1" t="s">
        <v>2026</v>
      </c>
    </row>
    <row r="393" spans="1:18">
      <c r="A393" s="1" t="s">
        <v>484</v>
      </c>
      <c r="B393" s="1">
        <v>1.0334000000000001</v>
      </c>
      <c r="C393" s="1">
        <v>1.1161399999999999</v>
      </c>
      <c r="D393" s="1" t="s">
        <v>2027</v>
      </c>
      <c r="E393" s="1" t="s">
        <v>2028</v>
      </c>
    </row>
    <row r="394" spans="1:18">
      <c r="A394" s="1" t="s">
        <v>281</v>
      </c>
      <c r="B394" s="1">
        <v>1.09701</v>
      </c>
      <c r="C394" s="1">
        <v>1.0004299999999999</v>
      </c>
      <c r="D394" s="1" t="s">
        <v>2029</v>
      </c>
      <c r="E394" s="1" t="s">
        <v>2030</v>
      </c>
    </row>
    <row r="395" spans="1:18">
      <c r="A395" s="1" t="s">
        <v>365</v>
      </c>
      <c r="B395" s="1">
        <v>1.0065</v>
      </c>
      <c r="C395" s="1">
        <v>1.0415700000000001</v>
      </c>
      <c r="D395" s="1" t="s">
        <v>2031</v>
      </c>
      <c r="E395" s="1" t="s">
        <v>2031</v>
      </c>
      <c r="F395" s="1" t="s">
        <v>2032</v>
      </c>
      <c r="G395" s="1" t="s">
        <v>1276</v>
      </c>
      <c r="H395" s="1" t="s">
        <v>2033</v>
      </c>
      <c r="I395" s="1" t="s">
        <v>745</v>
      </c>
      <c r="J395" s="1" t="s">
        <v>714</v>
      </c>
      <c r="K395" s="1" t="s">
        <v>2034</v>
      </c>
      <c r="L395" s="1" t="s">
        <v>2035</v>
      </c>
      <c r="M395" s="1" t="s">
        <v>2036</v>
      </c>
      <c r="N395" s="1" t="s">
        <v>2037</v>
      </c>
      <c r="O395" s="1" t="s">
        <v>2038</v>
      </c>
      <c r="P395" s="1" t="s">
        <v>2039</v>
      </c>
      <c r="Q395" s="1" t="s">
        <v>2040</v>
      </c>
      <c r="R395" s="1" t="s">
        <v>2041</v>
      </c>
    </row>
    <row r="396" spans="1:18">
      <c r="A396" s="1" t="s">
        <v>7</v>
      </c>
      <c r="B396" s="1">
        <v>1.2475499999999999</v>
      </c>
      <c r="C396" s="1">
        <v>1.29216</v>
      </c>
      <c r="D396" s="1" t="s">
        <v>2042</v>
      </c>
      <c r="E396" s="1" t="s">
        <v>2043</v>
      </c>
      <c r="F396" s="1" t="s">
        <v>725</v>
      </c>
      <c r="G396" s="1" t="s">
        <v>1701</v>
      </c>
      <c r="H396" s="1" t="s">
        <v>2044</v>
      </c>
      <c r="I396" s="1" t="s">
        <v>718</v>
      </c>
      <c r="J396" s="1" t="s">
        <v>714</v>
      </c>
      <c r="K396" s="1" t="s">
        <v>2045</v>
      </c>
      <c r="L396" s="1" t="s">
        <v>2046</v>
      </c>
      <c r="M396" s="1" t="s">
        <v>799</v>
      </c>
      <c r="N396" s="1" t="s">
        <v>2047</v>
      </c>
      <c r="O396" s="1" t="s">
        <v>2048</v>
      </c>
      <c r="P396" s="1" t="s">
        <v>2049</v>
      </c>
      <c r="Q396" s="1" t="s">
        <v>803</v>
      </c>
      <c r="R396" s="1" t="s">
        <v>2050</v>
      </c>
    </row>
    <row r="397" spans="1:18">
      <c r="A397" s="1" t="s">
        <v>530</v>
      </c>
      <c r="B397" s="1">
        <v>1.0255700000000001</v>
      </c>
      <c r="C397" s="1">
        <v>1.0303599999999999</v>
      </c>
      <c r="D397" s="1" t="s">
        <v>2051</v>
      </c>
      <c r="E397" s="1" t="s">
        <v>2052</v>
      </c>
    </row>
    <row r="398" spans="1:18">
      <c r="A398" s="1" t="s">
        <v>424</v>
      </c>
      <c r="B398" s="1">
        <v>1.0434699999999999</v>
      </c>
      <c r="C398" s="1">
        <v>1.1221399999999999</v>
      </c>
      <c r="D398" s="1" t="s">
        <v>2053</v>
      </c>
      <c r="E398" s="1" t="s">
        <v>2054</v>
      </c>
    </row>
    <row r="399" spans="1:18">
      <c r="A399" s="1" t="s">
        <v>114</v>
      </c>
      <c r="B399" s="1">
        <v>1.20035</v>
      </c>
      <c r="C399" s="1">
        <v>1.1035999999999999</v>
      </c>
      <c r="D399" s="1" t="s">
        <v>2055</v>
      </c>
      <c r="E399" s="1" t="s">
        <v>2056</v>
      </c>
      <c r="F399" s="1" t="s">
        <v>725</v>
      </c>
      <c r="G399" s="1" t="s">
        <v>692</v>
      </c>
      <c r="H399" s="1" t="s">
        <v>2057</v>
      </c>
      <c r="I399" s="1" t="s">
        <v>747</v>
      </c>
      <c r="J399" s="1" t="s">
        <v>708</v>
      </c>
      <c r="K399" s="1" t="s">
        <v>2058</v>
      </c>
      <c r="L399" s="1" t="s">
        <v>688</v>
      </c>
    </row>
    <row r="400" spans="1:18">
      <c r="A400" s="1" t="s">
        <v>552</v>
      </c>
      <c r="B400" s="1">
        <v>1.06501</v>
      </c>
      <c r="C400" s="1">
        <v>1.0950299999999999</v>
      </c>
      <c r="D400" s="1" t="s">
        <v>2059</v>
      </c>
      <c r="E400" s="1" t="s">
        <v>2060</v>
      </c>
    </row>
    <row r="401" spans="1:17">
      <c r="A401" s="1" t="s">
        <v>309</v>
      </c>
      <c r="B401" s="1">
        <v>1.0429299999999999</v>
      </c>
      <c r="C401" s="1">
        <v>1.01108</v>
      </c>
      <c r="D401" s="1" t="s">
        <v>2061</v>
      </c>
      <c r="E401" s="1" t="s">
        <v>2062</v>
      </c>
      <c r="F401" s="1" t="s">
        <v>2063</v>
      </c>
      <c r="G401" s="1" t="s">
        <v>692</v>
      </c>
      <c r="H401" s="1" t="s">
        <v>2064</v>
      </c>
      <c r="I401" s="1" t="s">
        <v>795</v>
      </c>
      <c r="J401" s="1" t="s">
        <v>844</v>
      </c>
      <c r="K401" s="1" t="s">
        <v>2065</v>
      </c>
      <c r="L401" s="1" t="s">
        <v>688</v>
      </c>
    </row>
    <row r="402" spans="1:17">
      <c r="A402" s="1" t="s">
        <v>407</v>
      </c>
      <c r="B402" s="1">
        <v>1.14127</v>
      </c>
      <c r="C402" s="1">
        <v>1.0205</v>
      </c>
      <c r="D402" s="1" t="s">
        <v>1271</v>
      </c>
      <c r="E402" s="1" t="s">
        <v>1272</v>
      </c>
      <c r="F402" s="1" t="s">
        <v>1152</v>
      </c>
      <c r="G402" s="1" t="s">
        <v>1273</v>
      </c>
      <c r="H402" s="1" t="s">
        <v>825</v>
      </c>
      <c r="I402" s="1" t="s">
        <v>748</v>
      </c>
      <c r="J402" s="1" t="s">
        <v>1274</v>
      </c>
      <c r="K402" s="1" t="s">
        <v>688</v>
      </c>
    </row>
    <row r="403" spans="1:17">
      <c r="A403" s="1" t="s">
        <v>180</v>
      </c>
      <c r="B403" s="1">
        <v>1.3561300000000001</v>
      </c>
      <c r="C403" s="1">
        <v>1.1817599999999999</v>
      </c>
      <c r="D403" s="1" t="s">
        <v>1275</v>
      </c>
      <c r="E403" s="1" t="s">
        <v>1272</v>
      </c>
      <c r="F403" s="1" t="s">
        <v>1276</v>
      </c>
      <c r="G403" s="1" t="s">
        <v>1277</v>
      </c>
      <c r="H403" s="1" t="s">
        <v>700</v>
      </c>
      <c r="I403" s="1" t="s">
        <v>714</v>
      </c>
      <c r="J403" s="1" t="s">
        <v>1278</v>
      </c>
      <c r="K403" s="1" t="s">
        <v>688</v>
      </c>
    </row>
    <row r="404" spans="1:17">
      <c r="A404" s="1" t="s">
        <v>180</v>
      </c>
      <c r="B404" s="1">
        <v>1.3561300000000001</v>
      </c>
      <c r="C404" s="1">
        <v>1.1817599999999999</v>
      </c>
      <c r="D404" s="1" t="s">
        <v>1275</v>
      </c>
      <c r="E404" s="1" t="s">
        <v>1272</v>
      </c>
      <c r="F404" s="1" t="s">
        <v>1276</v>
      </c>
      <c r="G404" s="1" t="s">
        <v>1277</v>
      </c>
      <c r="H404" s="1" t="s">
        <v>700</v>
      </c>
      <c r="I404" s="1" t="s">
        <v>714</v>
      </c>
      <c r="J404" s="1" t="s">
        <v>1278</v>
      </c>
      <c r="K404" s="1" t="s">
        <v>688</v>
      </c>
    </row>
    <row r="405" spans="1:17">
      <c r="A405" s="1" t="s">
        <v>54</v>
      </c>
      <c r="B405" s="1">
        <v>1.2571699999999999</v>
      </c>
      <c r="C405" s="1">
        <v>1.13175</v>
      </c>
      <c r="D405" s="1" t="s">
        <v>1279</v>
      </c>
      <c r="E405" s="1" t="s">
        <v>1272</v>
      </c>
      <c r="F405" s="1" t="s">
        <v>1276</v>
      </c>
      <c r="G405" s="1" t="s">
        <v>1280</v>
      </c>
      <c r="H405" s="1" t="s">
        <v>718</v>
      </c>
      <c r="I405" s="1" t="s">
        <v>714</v>
      </c>
      <c r="J405" s="1" t="s">
        <v>1281</v>
      </c>
      <c r="K405" s="1" t="s">
        <v>688</v>
      </c>
    </row>
    <row r="406" spans="1:17">
      <c r="A406" s="1" t="s">
        <v>671</v>
      </c>
      <c r="B406" s="1">
        <v>1.1281399999999999</v>
      </c>
      <c r="C406" s="1">
        <v>1.16065</v>
      </c>
      <c r="D406" s="1" t="s">
        <v>1282</v>
      </c>
      <c r="E406" s="1" t="s">
        <v>1272</v>
      </c>
      <c r="F406" s="1" t="s">
        <v>1152</v>
      </c>
      <c r="G406" s="1" t="s">
        <v>1283</v>
      </c>
      <c r="H406" s="1" t="s">
        <v>718</v>
      </c>
      <c r="I406" s="1" t="s">
        <v>1044</v>
      </c>
      <c r="J406" s="1" t="s">
        <v>1284</v>
      </c>
      <c r="K406" s="1" t="s">
        <v>688</v>
      </c>
    </row>
    <row r="407" spans="1:17">
      <c r="A407" s="1" t="s">
        <v>575</v>
      </c>
      <c r="B407" s="1">
        <v>1.11286</v>
      </c>
      <c r="C407" s="1">
        <v>1.1519299999999999</v>
      </c>
      <c r="D407" s="1" t="s">
        <v>2066</v>
      </c>
      <c r="E407" s="1" t="s">
        <v>2067</v>
      </c>
      <c r="F407" s="1" t="s">
        <v>2068</v>
      </c>
      <c r="G407" s="1" t="s">
        <v>1050</v>
      </c>
      <c r="H407" s="1" t="s">
        <v>1061</v>
      </c>
      <c r="I407" s="1" t="s">
        <v>714</v>
      </c>
      <c r="J407" s="1" t="s">
        <v>2069</v>
      </c>
      <c r="K407" s="1" t="s">
        <v>2070</v>
      </c>
      <c r="L407" s="1" t="s">
        <v>799</v>
      </c>
      <c r="M407" s="1" t="s">
        <v>2071</v>
      </c>
      <c r="N407" s="1" t="s">
        <v>2072</v>
      </c>
      <c r="O407" s="1" t="s">
        <v>1066</v>
      </c>
      <c r="P407" s="1" t="s">
        <v>803</v>
      </c>
      <c r="Q407" s="1" t="s">
        <v>2073</v>
      </c>
    </row>
    <row r="408" spans="1:17">
      <c r="A408" s="1" t="s">
        <v>210</v>
      </c>
      <c r="B408" s="1">
        <v>1.05793</v>
      </c>
      <c r="C408" s="1">
        <v>1.1032</v>
      </c>
      <c r="D408" s="1" t="s">
        <v>1285</v>
      </c>
      <c r="E408" s="1" t="s">
        <v>1286</v>
      </c>
      <c r="F408" s="1" t="s">
        <v>1287</v>
      </c>
      <c r="G408" s="1" t="s">
        <v>688</v>
      </c>
    </row>
    <row r="409" spans="1:17">
      <c r="A409" s="1" t="s">
        <v>479</v>
      </c>
      <c r="B409" s="1">
        <v>1.01739</v>
      </c>
      <c r="C409" s="1">
        <v>1.2280899999999999</v>
      </c>
      <c r="D409" s="1" t="s">
        <v>1288</v>
      </c>
      <c r="E409" s="1" t="s">
        <v>1286</v>
      </c>
      <c r="F409" s="1" t="s">
        <v>1289</v>
      </c>
      <c r="G409" s="1" t="s">
        <v>688</v>
      </c>
    </row>
    <row r="410" spans="1:17">
      <c r="A410" s="1" t="s">
        <v>38</v>
      </c>
      <c r="B410" s="1">
        <v>1.1702300000000001</v>
      </c>
      <c r="C410" s="1">
        <v>1.0074799999999999</v>
      </c>
      <c r="D410" s="1" t="s">
        <v>1288</v>
      </c>
      <c r="E410" s="1" t="s">
        <v>1286</v>
      </c>
      <c r="F410" s="1" t="s">
        <v>1290</v>
      </c>
      <c r="G410" s="1" t="s">
        <v>688</v>
      </c>
    </row>
    <row r="411" spans="1:17">
      <c r="A411" s="1" t="s">
        <v>412</v>
      </c>
      <c r="B411" s="1">
        <v>1.0567</v>
      </c>
      <c r="C411" s="1">
        <v>1.2325600000000001</v>
      </c>
      <c r="D411" s="1" t="s">
        <v>1288</v>
      </c>
      <c r="E411" s="1" t="s">
        <v>1286</v>
      </c>
      <c r="F411" s="1" t="s">
        <v>713</v>
      </c>
      <c r="G411" s="1" t="s">
        <v>701</v>
      </c>
      <c r="H411" s="1" t="s">
        <v>1289</v>
      </c>
      <c r="I411" s="1" t="s">
        <v>688</v>
      </c>
    </row>
    <row r="412" spans="1:17">
      <c r="A412" s="1" t="s">
        <v>84</v>
      </c>
      <c r="B412" s="1">
        <v>1.02976</v>
      </c>
      <c r="C412" s="1">
        <v>1.0107699999999999</v>
      </c>
      <c r="D412" s="1" t="s">
        <v>1288</v>
      </c>
      <c r="E412" s="1" t="s">
        <v>1286</v>
      </c>
      <c r="F412" s="1" t="s">
        <v>718</v>
      </c>
      <c r="G412" s="1" t="s">
        <v>701</v>
      </c>
      <c r="H412" s="1" t="s">
        <v>1291</v>
      </c>
      <c r="I412" s="1" t="s">
        <v>688</v>
      </c>
    </row>
    <row r="413" spans="1:17">
      <c r="A413" s="1" t="s">
        <v>473</v>
      </c>
      <c r="B413" s="1">
        <v>1.1526000000000001</v>
      </c>
      <c r="C413" s="1">
        <v>1.15415</v>
      </c>
      <c r="D413" s="1" t="s">
        <v>1288</v>
      </c>
      <c r="E413" s="1" t="s">
        <v>1286</v>
      </c>
      <c r="F413" s="1" t="s">
        <v>1292</v>
      </c>
      <c r="G413" s="1" t="s">
        <v>1293</v>
      </c>
      <c r="H413" s="1" t="s">
        <v>688</v>
      </c>
    </row>
    <row r="414" spans="1:17">
      <c r="A414" s="1" t="s">
        <v>389</v>
      </c>
      <c r="B414" s="1">
        <v>1.0880300000000001</v>
      </c>
      <c r="C414" s="1">
        <v>1.0197499999999999</v>
      </c>
      <c r="D414" s="1" t="s">
        <v>1288</v>
      </c>
      <c r="E414" s="1" t="s">
        <v>1286</v>
      </c>
      <c r="F414" s="1" t="s">
        <v>692</v>
      </c>
      <c r="G414" s="1" t="s">
        <v>685</v>
      </c>
      <c r="H414" s="1" t="s">
        <v>707</v>
      </c>
      <c r="I414" s="1" t="s">
        <v>1096</v>
      </c>
      <c r="J414" s="1" t="s">
        <v>1289</v>
      </c>
      <c r="K414" s="1" t="s">
        <v>688</v>
      </c>
    </row>
    <row r="415" spans="1:17">
      <c r="A415" s="1" t="s">
        <v>260</v>
      </c>
      <c r="B415" s="1">
        <v>1.0217000000000001</v>
      </c>
      <c r="C415" s="1">
        <v>1.07775</v>
      </c>
      <c r="D415" s="1" t="s">
        <v>1288</v>
      </c>
      <c r="E415" s="1" t="s">
        <v>1286</v>
      </c>
      <c r="F415" s="1" t="s">
        <v>834</v>
      </c>
      <c r="G415" s="1" t="s">
        <v>746</v>
      </c>
      <c r="H415" s="1" t="s">
        <v>776</v>
      </c>
      <c r="I415" s="1" t="s">
        <v>748</v>
      </c>
      <c r="J415" s="1" t="s">
        <v>1290</v>
      </c>
      <c r="K415" s="1" t="s">
        <v>688</v>
      </c>
    </row>
    <row r="416" spans="1:17">
      <c r="A416" s="1" t="s">
        <v>261</v>
      </c>
      <c r="B416" s="1">
        <v>1.15666</v>
      </c>
      <c r="C416" s="1">
        <v>1.2583</v>
      </c>
      <c r="D416" s="1" t="s">
        <v>1288</v>
      </c>
      <c r="E416" s="1" t="s">
        <v>1286</v>
      </c>
      <c r="F416" s="1" t="s">
        <v>1294</v>
      </c>
      <c r="G416" s="1" t="s">
        <v>700</v>
      </c>
      <c r="H416" s="1" t="s">
        <v>701</v>
      </c>
      <c r="I416" s="1" t="s">
        <v>1289</v>
      </c>
      <c r="J416" s="1" t="s">
        <v>688</v>
      </c>
    </row>
    <row r="417" spans="1:11">
      <c r="A417" s="1" t="s">
        <v>184</v>
      </c>
      <c r="B417" s="1">
        <v>1.04857</v>
      </c>
      <c r="C417" s="1">
        <v>1.2365200000000001</v>
      </c>
      <c r="D417" s="1" t="s">
        <v>1288</v>
      </c>
      <c r="E417" s="1" t="s">
        <v>1286</v>
      </c>
      <c r="F417" s="1" t="s">
        <v>685</v>
      </c>
      <c r="G417" s="1" t="s">
        <v>1289</v>
      </c>
      <c r="H417" s="1" t="s">
        <v>688</v>
      </c>
    </row>
    <row r="418" spans="1:11">
      <c r="A418" s="1" t="s">
        <v>312</v>
      </c>
      <c r="B418" s="1">
        <v>1.3120700000000001</v>
      </c>
      <c r="C418" s="1">
        <v>1.1734100000000001</v>
      </c>
      <c r="D418" s="1" t="s">
        <v>1288</v>
      </c>
      <c r="E418" s="1" t="s">
        <v>1286</v>
      </c>
      <c r="F418" s="1" t="s">
        <v>685</v>
      </c>
      <c r="G418" s="1" t="s">
        <v>1295</v>
      </c>
      <c r="H418" s="1" t="s">
        <v>1290</v>
      </c>
      <c r="I418" s="1" t="s">
        <v>688</v>
      </c>
    </row>
    <row r="419" spans="1:11">
      <c r="A419" s="1" t="s">
        <v>72</v>
      </c>
      <c r="B419" s="1">
        <v>1.0413600000000001</v>
      </c>
      <c r="C419" s="1">
        <v>1.0414099999999999</v>
      </c>
      <c r="D419" s="1" t="s">
        <v>1296</v>
      </c>
      <c r="E419" s="1" t="s">
        <v>1297</v>
      </c>
      <c r="F419" s="1" t="s">
        <v>692</v>
      </c>
      <c r="G419" s="1" t="s">
        <v>1298</v>
      </c>
      <c r="H419" s="1" t="s">
        <v>1299</v>
      </c>
      <c r="I419" s="1" t="s">
        <v>945</v>
      </c>
      <c r="J419" s="1" t="s">
        <v>1300</v>
      </c>
      <c r="K419" s="1" t="s">
        <v>688</v>
      </c>
    </row>
    <row r="420" spans="1:11">
      <c r="A420" s="1" t="s">
        <v>249</v>
      </c>
      <c r="B420" s="1">
        <v>1.0450299999999999</v>
      </c>
      <c r="C420" s="1">
        <v>1.19503</v>
      </c>
      <c r="D420" s="1" t="s">
        <v>1301</v>
      </c>
      <c r="E420" s="1" t="s">
        <v>1302</v>
      </c>
      <c r="F420" s="1" t="s">
        <v>692</v>
      </c>
      <c r="G420" s="1" t="s">
        <v>693</v>
      </c>
      <c r="H420" s="1" t="s">
        <v>700</v>
      </c>
      <c r="I420" s="1" t="s">
        <v>1044</v>
      </c>
      <c r="J420" s="1" t="s">
        <v>1303</v>
      </c>
      <c r="K420" s="1" t="s">
        <v>688</v>
      </c>
    </row>
    <row r="421" spans="1:11" s="4" customFormat="1">
      <c r="A421" s="4" t="s">
        <v>512</v>
      </c>
      <c r="B421" s="4">
        <v>2.5188799999999998</v>
      </c>
      <c r="C421" s="4">
        <v>2.0208200000000001</v>
      </c>
      <c r="D421" s="4" t="s">
        <v>2074</v>
      </c>
      <c r="E421" s="4" t="s">
        <v>2075</v>
      </c>
    </row>
    <row r="422" spans="1:11">
      <c r="A422" s="1" t="s">
        <v>629</v>
      </c>
      <c r="B422" s="1">
        <v>1.0412999999999999</v>
      </c>
      <c r="C422" s="1">
        <v>1.26502</v>
      </c>
      <c r="D422" s="1" t="s">
        <v>2076</v>
      </c>
      <c r="E422" s="1" t="s">
        <v>2077</v>
      </c>
    </row>
    <row r="423" spans="1:11">
      <c r="A423" s="1" t="s">
        <v>608</v>
      </c>
      <c r="B423" s="1">
        <v>1.2293499999999999</v>
      </c>
      <c r="C423" s="1">
        <v>1.1088100000000001</v>
      </c>
      <c r="D423" s="1" t="s">
        <v>2078</v>
      </c>
      <c r="E423" s="1" t="s">
        <v>2079</v>
      </c>
    </row>
    <row r="424" spans="1:11">
      <c r="A424" s="1" t="s">
        <v>142</v>
      </c>
      <c r="B424" s="1">
        <v>1.17604</v>
      </c>
      <c r="C424" s="1">
        <v>1.0986499999999999</v>
      </c>
      <c r="D424" s="1" t="s">
        <v>2080</v>
      </c>
      <c r="E424" s="1" t="s">
        <v>2081</v>
      </c>
      <c r="F424" s="1" t="s">
        <v>2082</v>
      </c>
      <c r="G424" s="1" t="s">
        <v>692</v>
      </c>
      <c r="H424" s="1" t="s">
        <v>706</v>
      </c>
      <c r="I424" s="1" t="s">
        <v>2083</v>
      </c>
      <c r="J424" s="1" t="s">
        <v>688</v>
      </c>
    </row>
    <row r="425" spans="1:11">
      <c r="A425" s="1" t="s">
        <v>585</v>
      </c>
      <c r="B425" s="1">
        <v>1.13785</v>
      </c>
      <c r="C425" s="1">
        <v>1.02233</v>
      </c>
      <c r="D425" s="1" t="s">
        <v>1304</v>
      </c>
      <c r="E425" s="1" t="s">
        <v>1305</v>
      </c>
      <c r="F425" s="1" t="s">
        <v>1306</v>
      </c>
      <c r="G425" s="1" t="s">
        <v>746</v>
      </c>
      <c r="H425" s="1" t="s">
        <v>700</v>
      </c>
      <c r="I425" s="1" t="s">
        <v>701</v>
      </c>
      <c r="J425" s="1" t="s">
        <v>1307</v>
      </c>
      <c r="K425" s="1" t="s">
        <v>688</v>
      </c>
    </row>
    <row r="426" spans="1:11">
      <c r="A426" s="1" t="s">
        <v>169</v>
      </c>
      <c r="B426" s="1">
        <v>1.1165499999999999</v>
      </c>
      <c r="C426" s="1">
        <v>1.04148</v>
      </c>
      <c r="D426" s="1" t="s">
        <v>2084</v>
      </c>
      <c r="E426" s="1" t="s">
        <v>2085</v>
      </c>
    </row>
    <row r="427" spans="1:11">
      <c r="A427" s="1" t="s">
        <v>192</v>
      </c>
      <c r="B427" s="1">
        <v>1.04766</v>
      </c>
      <c r="C427" s="1">
        <v>1.1180699999999999</v>
      </c>
      <c r="D427" s="1" t="s">
        <v>2086</v>
      </c>
      <c r="E427" s="1" t="s">
        <v>2087</v>
      </c>
    </row>
    <row r="428" spans="1:11" s="4" customFormat="1">
      <c r="A428" s="4" t="s">
        <v>580</v>
      </c>
      <c r="B428" s="4">
        <v>1.7697799999999999</v>
      </c>
      <c r="C428" s="4">
        <v>1.3624700000000001</v>
      </c>
      <c r="D428" s="4" t="s">
        <v>2088</v>
      </c>
      <c r="E428" s="4" t="s">
        <v>2089</v>
      </c>
    </row>
    <row r="429" spans="1:11">
      <c r="A429" s="1" t="s">
        <v>41</v>
      </c>
      <c r="B429" s="1">
        <v>1.04863</v>
      </c>
      <c r="C429" s="1">
        <v>1.06776</v>
      </c>
      <c r="D429" s="1" t="s">
        <v>2220</v>
      </c>
      <c r="E429" s="1" t="s">
        <v>1502</v>
      </c>
    </row>
    <row r="430" spans="1:11">
      <c r="A430" s="1" t="s">
        <v>177</v>
      </c>
      <c r="B430" s="1">
        <v>1.0816300000000001</v>
      </c>
      <c r="C430" s="1">
        <v>1.14591</v>
      </c>
      <c r="D430" s="1" t="s">
        <v>1308</v>
      </c>
      <c r="E430" s="1" t="s">
        <v>1263</v>
      </c>
      <c r="F430" s="1" t="s">
        <v>688</v>
      </c>
    </row>
    <row r="431" spans="1:11">
      <c r="A431" s="1" t="s">
        <v>245</v>
      </c>
      <c r="B431" s="1">
        <v>1.0716699999999999</v>
      </c>
      <c r="C431" s="1">
        <v>1.06532</v>
      </c>
      <c r="D431" s="1" t="s">
        <v>1308</v>
      </c>
      <c r="E431" s="1" t="s">
        <v>692</v>
      </c>
      <c r="F431" s="1" t="s">
        <v>685</v>
      </c>
      <c r="G431" s="1" t="s">
        <v>776</v>
      </c>
      <c r="H431" s="1" t="s">
        <v>748</v>
      </c>
      <c r="I431" s="1" t="s">
        <v>1309</v>
      </c>
      <c r="J431" s="1" t="s">
        <v>688</v>
      </c>
    </row>
    <row r="432" spans="1:11">
      <c r="A432" s="1" t="s">
        <v>329</v>
      </c>
      <c r="B432" s="1">
        <v>1.11233</v>
      </c>
      <c r="C432" s="1">
        <v>1.0117</v>
      </c>
      <c r="D432" s="1" t="s">
        <v>1310</v>
      </c>
      <c r="E432" s="1" t="s">
        <v>1269</v>
      </c>
      <c r="F432" s="1" t="s">
        <v>1311</v>
      </c>
      <c r="G432" s="1" t="s">
        <v>685</v>
      </c>
      <c r="H432" s="1" t="s">
        <v>745</v>
      </c>
      <c r="I432" s="1" t="s">
        <v>714</v>
      </c>
      <c r="J432" s="1" t="s">
        <v>1312</v>
      </c>
      <c r="K432" s="1" t="s">
        <v>688</v>
      </c>
    </row>
    <row r="433" spans="1:17">
      <c r="A433" s="1" t="s">
        <v>461</v>
      </c>
      <c r="B433" s="1">
        <v>1.1167899999999999</v>
      </c>
      <c r="C433" s="1">
        <v>1.0183</v>
      </c>
      <c r="D433" s="1" t="s">
        <v>1313</v>
      </c>
      <c r="E433" s="1" t="s">
        <v>1272</v>
      </c>
      <c r="F433" s="1" t="s">
        <v>1152</v>
      </c>
      <c r="G433" s="1" t="s">
        <v>1314</v>
      </c>
      <c r="H433" s="1" t="s">
        <v>700</v>
      </c>
      <c r="I433" s="1" t="s">
        <v>1044</v>
      </c>
      <c r="J433" s="1" t="s">
        <v>1315</v>
      </c>
      <c r="K433" s="1" t="s">
        <v>688</v>
      </c>
    </row>
    <row r="434" spans="1:17">
      <c r="A434" s="1" t="s">
        <v>175</v>
      </c>
      <c r="B434" s="1">
        <v>1.0079499999999999</v>
      </c>
      <c r="C434" s="1">
        <v>1.0762400000000001</v>
      </c>
      <c r="D434" s="1" t="s">
        <v>1316</v>
      </c>
      <c r="E434" s="1" t="s">
        <v>1317</v>
      </c>
      <c r="F434" s="1" t="s">
        <v>798</v>
      </c>
      <c r="G434" s="1" t="s">
        <v>799</v>
      </c>
      <c r="H434" s="1" t="s">
        <v>800</v>
      </c>
      <c r="I434" s="1" t="s">
        <v>801</v>
      </c>
      <c r="J434" s="1" t="s">
        <v>802</v>
      </c>
      <c r="K434" s="1" t="s">
        <v>803</v>
      </c>
      <c r="L434" s="1" t="s">
        <v>804</v>
      </c>
    </row>
    <row r="435" spans="1:17">
      <c r="A435" s="1" t="s">
        <v>69</v>
      </c>
      <c r="B435" s="1">
        <v>1.0637099999999999</v>
      </c>
      <c r="C435" s="1">
        <v>1.08568</v>
      </c>
      <c r="D435" s="1" t="s">
        <v>2221</v>
      </c>
      <c r="E435" s="1" t="s">
        <v>1503</v>
      </c>
      <c r="F435" s="1" t="s">
        <v>725</v>
      </c>
      <c r="G435" s="1" t="s">
        <v>1504</v>
      </c>
      <c r="H435" s="1" t="s">
        <v>700</v>
      </c>
      <c r="I435" s="1" t="s">
        <v>1044</v>
      </c>
      <c r="J435" s="1" t="s">
        <v>1379</v>
      </c>
      <c r="K435" s="1" t="s">
        <v>688</v>
      </c>
    </row>
    <row r="436" spans="1:17">
      <c r="A436" s="1" t="s">
        <v>264</v>
      </c>
      <c r="B436" s="1">
        <v>1.08097</v>
      </c>
      <c r="C436" s="1">
        <v>1.02518</v>
      </c>
      <c r="D436" s="1" t="s">
        <v>1318</v>
      </c>
      <c r="E436" s="1" t="s">
        <v>725</v>
      </c>
      <c r="F436" s="1" t="s">
        <v>1319</v>
      </c>
      <c r="G436" s="1" t="s">
        <v>1320</v>
      </c>
      <c r="H436" s="1" t="s">
        <v>745</v>
      </c>
      <c r="I436" s="1" t="s">
        <v>714</v>
      </c>
      <c r="J436" s="1" t="s">
        <v>1321</v>
      </c>
      <c r="K436" s="1" t="s">
        <v>1322</v>
      </c>
      <c r="L436" s="1" t="s">
        <v>1323</v>
      </c>
      <c r="M436" s="1" t="s">
        <v>1324</v>
      </c>
      <c r="N436" s="1" t="s">
        <v>1325</v>
      </c>
      <c r="O436" s="1" t="s">
        <v>1326</v>
      </c>
      <c r="P436" s="1" t="s">
        <v>803</v>
      </c>
      <c r="Q436" s="1" t="s">
        <v>1327</v>
      </c>
    </row>
    <row r="437" spans="1:17">
      <c r="A437" s="1" t="s">
        <v>642</v>
      </c>
      <c r="B437" s="1">
        <v>1.1720699999999999</v>
      </c>
      <c r="C437" s="1">
        <v>1.3069299999999999</v>
      </c>
      <c r="D437" s="1" t="s">
        <v>2090</v>
      </c>
      <c r="E437" s="1" t="s">
        <v>2091</v>
      </c>
    </row>
    <row r="438" spans="1:17">
      <c r="A438" s="1" t="s">
        <v>559</v>
      </c>
      <c r="B438" s="1">
        <v>1.17496</v>
      </c>
      <c r="C438" s="1">
        <v>1.00664</v>
      </c>
      <c r="D438" s="1" t="s">
        <v>1328</v>
      </c>
      <c r="E438" s="1" t="s">
        <v>688</v>
      </c>
    </row>
    <row r="439" spans="1:17">
      <c r="A439" s="1" t="s">
        <v>639</v>
      </c>
      <c r="B439" s="1">
        <v>1.0680099999999999</v>
      </c>
      <c r="C439" s="1">
        <v>1.04583</v>
      </c>
      <c r="D439" s="1" t="s">
        <v>1328</v>
      </c>
      <c r="E439" s="1" t="s">
        <v>1329</v>
      </c>
      <c r="F439" s="1" t="s">
        <v>1189</v>
      </c>
      <c r="G439" s="1" t="s">
        <v>1190</v>
      </c>
      <c r="H439" s="1" t="s">
        <v>1191</v>
      </c>
      <c r="I439" s="1" t="s">
        <v>1192</v>
      </c>
      <c r="J439" s="1" t="s">
        <v>1193</v>
      </c>
      <c r="K439" s="1" t="s">
        <v>803</v>
      </c>
      <c r="L439" s="1" t="s">
        <v>1194</v>
      </c>
    </row>
    <row r="440" spans="1:17">
      <c r="A440" s="1" t="s">
        <v>268</v>
      </c>
      <c r="B440" s="1">
        <v>1.21841</v>
      </c>
      <c r="C440" s="1">
        <v>1.08104</v>
      </c>
      <c r="D440" s="1" t="s">
        <v>2092</v>
      </c>
      <c r="E440" s="1" t="s">
        <v>2093</v>
      </c>
    </row>
    <row r="441" spans="1:17">
      <c r="A441" s="1" t="s">
        <v>226</v>
      </c>
      <c r="B441" s="1">
        <v>1.0006200000000001</v>
      </c>
      <c r="C441" s="1">
        <v>1.0451699999999999</v>
      </c>
      <c r="D441" s="1" t="s">
        <v>2094</v>
      </c>
      <c r="E441" s="1" t="s">
        <v>2095</v>
      </c>
    </row>
    <row r="442" spans="1:17" s="4" customFormat="1">
      <c r="A442" s="4" t="s">
        <v>592</v>
      </c>
      <c r="B442" s="4">
        <v>1.3658999999999999</v>
      </c>
      <c r="C442" s="4">
        <v>1.3225899999999999</v>
      </c>
      <c r="D442" s="4" t="s">
        <v>2096</v>
      </c>
      <c r="E442" s="4" t="s">
        <v>2097</v>
      </c>
      <c r="F442" s="4" t="s">
        <v>1111</v>
      </c>
      <c r="G442" s="4" t="s">
        <v>1112</v>
      </c>
      <c r="H442" s="4" t="s">
        <v>2098</v>
      </c>
      <c r="I442" s="4" t="s">
        <v>700</v>
      </c>
      <c r="J442" s="4" t="s">
        <v>714</v>
      </c>
      <c r="K442" s="4" t="s">
        <v>1113</v>
      </c>
      <c r="L442" s="4" t="s">
        <v>688</v>
      </c>
    </row>
    <row r="443" spans="1:17">
      <c r="A443" s="1" t="s">
        <v>506</v>
      </c>
      <c r="B443" s="1">
        <v>1.19695</v>
      </c>
      <c r="C443" s="1">
        <v>1.0852999999999999</v>
      </c>
      <c r="D443" s="1" t="s">
        <v>2099</v>
      </c>
      <c r="E443" s="1" t="s">
        <v>2100</v>
      </c>
    </row>
    <row r="444" spans="1:17">
      <c r="A444" s="1" t="s">
        <v>263</v>
      </c>
      <c r="B444" s="1">
        <v>1.0718399999999999</v>
      </c>
      <c r="C444" s="1">
        <v>1.08473</v>
      </c>
      <c r="D444" s="1" t="s">
        <v>2101</v>
      </c>
      <c r="E444" s="1" t="s">
        <v>2102</v>
      </c>
    </row>
    <row r="445" spans="1:17">
      <c r="A445" s="1" t="s">
        <v>83</v>
      </c>
      <c r="B445" s="1">
        <v>1.0263</v>
      </c>
      <c r="C445" s="1">
        <v>1.0333300000000001</v>
      </c>
      <c r="D445" s="1" t="s">
        <v>2222</v>
      </c>
      <c r="E445" s="1" t="s">
        <v>1505</v>
      </c>
    </row>
    <row r="446" spans="1:17">
      <c r="A446" s="1" t="s">
        <v>516</v>
      </c>
      <c r="B446" s="1">
        <v>1.0695399999999999</v>
      </c>
      <c r="C446" s="1">
        <v>1.00979</v>
      </c>
      <c r="D446" s="1" t="s">
        <v>1330</v>
      </c>
      <c r="E446" s="1" t="s">
        <v>1331</v>
      </c>
    </row>
    <row r="447" spans="1:17">
      <c r="A447" s="1" t="s">
        <v>51</v>
      </c>
      <c r="B447" s="1">
        <v>1.1211500000000001</v>
      </c>
      <c r="C447" s="1">
        <v>1.0501</v>
      </c>
      <c r="D447" s="1" t="s">
        <v>2103</v>
      </c>
      <c r="E447" s="1" t="s">
        <v>2104</v>
      </c>
    </row>
    <row r="448" spans="1:17">
      <c r="A448" s="1" t="s">
        <v>128</v>
      </c>
      <c r="B448" s="1">
        <v>1.0429299999999999</v>
      </c>
      <c r="C448" s="1">
        <v>1.05277</v>
      </c>
      <c r="D448" s="1" t="s">
        <v>2105</v>
      </c>
      <c r="E448" s="1" t="s">
        <v>2106</v>
      </c>
      <c r="F448" s="1" t="s">
        <v>1305</v>
      </c>
      <c r="G448" s="1" t="s">
        <v>1306</v>
      </c>
      <c r="H448" s="1" t="s">
        <v>2107</v>
      </c>
      <c r="I448" s="1" t="s">
        <v>2108</v>
      </c>
      <c r="J448" s="1" t="s">
        <v>2109</v>
      </c>
      <c r="K448" s="1" t="s">
        <v>2110</v>
      </c>
      <c r="L448" s="1" t="s">
        <v>688</v>
      </c>
    </row>
    <row r="449" spans="1:12">
      <c r="A449" s="1" t="s">
        <v>465</v>
      </c>
      <c r="B449" s="1">
        <v>1.1279999999999999</v>
      </c>
      <c r="C449" s="1">
        <v>1.0729200000000001</v>
      </c>
      <c r="D449" s="1" t="s">
        <v>2111</v>
      </c>
      <c r="E449" s="1" t="s">
        <v>2112</v>
      </c>
    </row>
    <row r="450" spans="1:12">
      <c r="A450" s="1" t="s">
        <v>24</v>
      </c>
      <c r="B450" s="1">
        <v>1.13063</v>
      </c>
      <c r="C450" s="1">
        <v>1.1631800000000001</v>
      </c>
      <c r="D450" s="1" t="s">
        <v>2113</v>
      </c>
      <c r="E450" s="1" t="s">
        <v>2114</v>
      </c>
      <c r="F450" s="1" t="s">
        <v>2115</v>
      </c>
      <c r="G450" s="1" t="s">
        <v>688</v>
      </c>
    </row>
    <row r="451" spans="1:12" s="4" customFormat="1">
      <c r="A451" s="4" t="s">
        <v>609</v>
      </c>
      <c r="B451" s="4">
        <v>1.37158</v>
      </c>
      <c r="C451" s="4">
        <v>1.4171</v>
      </c>
      <c r="D451" s="4" t="s">
        <v>2116</v>
      </c>
      <c r="E451" s="4" t="s">
        <v>2117</v>
      </c>
      <c r="F451" s="4" t="s">
        <v>2118</v>
      </c>
      <c r="G451" s="4" t="s">
        <v>799</v>
      </c>
      <c r="H451" s="4" t="s">
        <v>807</v>
      </c>
      <c r="I451" s="4" t="s">
        <v>808</v>
      </c>
      <c r="J451" s="4" t="s">
        <v>1441</v>
      </c>
      <c r="K451" s="4" t="s">
        <v>803</v>
      </c>
      <c r="L451" s="4" t="s">
        <v>810</v>
      </c>
    </row>
    <row r="452" spans="1:12">
      <c r="A452" s="1" t="s">
        <v>233</v>
      </c>
      <c r="B452" s="1">
        <v>1.08551</v>
      </c>
      <c r="C452" s="1">
        <v>1.13018</v>
      </c>
      <c r="D452" s="1" t="s">
        <v>2119</v>
      </c>
      <c r="E452" s="1" t="s">
        <v>2120</v>
      </c>
      <c r="F452" s="1" t="s">
        <v>2121</v>
      </c>
      <c r="G452" s="1" t="s">
        <v>688</v>
      </c>
    </row>
    <row r="453" spans="1:12">
      <c r="A453" s="1" t="s">
        <v>489</v>
      </c>
      <c r="B453" s="1">
        <v>1.1012999999999999</v>
      </c>
      <c r="C453" s="1">
        <v>1.13859</v>
      </c>
      <c r="D453" s="1" t="s">
        <v>2122</v>
      </c>
      <c r="E453" s="1" t="s">
        <v>2123</v>
      </c>
    </row>
    <row r="454" spans="1:12">
      <c r="A454" s="1" t="s">
        <v>43</v>
      </c>
      <c r="B454" s="1">
        <v>1.0624199999999999</v>
      </c>
      <c r="C454" s="1">
        <v>1.2312700000000001</v>
      </c>
      <c r="D454" s="1" t="s">
        <v>1332</v>
      </c>
      <c r="E454" s="1" t="s">
        <v>685</v>
      </c>
      <c r="F454" s="1" t="s">
        <v>718</v>
      </c>
      <c r="G454" s="1" t="s">
        <v>701</v>
      </c>
      <c r="H454" s="1" t="s">
        <v>1333</v>
      </c>
      <c r="I454" s="1" t="s">
        <v>688</v>
      </c>
    </row>
    <row r="455" spans="1:12">
      <c r="A455" s="1" t="s">
        <v>467</v>
      </c>
      <c r="B455" s="1">
        <v>1.11415</v>
      </c>
      <c r="C455" s="1">
        <v>1.0364599999999999</v>
      </c>
      <c r="D455" s="1" t="s">
        <v>1334</v>
      </c>
      <c r="E455" s="1" t="s">
        <v>918</v>
      </c>
      <c r="F455" s="1" t="s">
        <v>1335</v>
      </c>
      <c r="G455" s="1" t="s">
        <v>1336</v>
      </c>
      <c r="H455" s="1" t="s">
        <v>945</v>
      </c>
      <c r="I455" s="1" t="s">
        <v>1337</v>
      </c>
      <c r="J455" s="1" t="s">
        <v>688</v>
      </c>
    </row>
    <row r="456" spans="1:12">
      <c r="A456" s="1" t="s">
        <v>189</v>
      </c>
      <c r="B456" s="1">
        <v>1.11619</v>
      </c>
      <c r="C456" s="1">
        <v>1.0538400000000001</v>
      </c>
      <c r="D456" s="1" t="s">
        <v>2124</v>
      </c>
      <c r="E456" s="1" t="s">
        <v>2125</v>
      </c>
    </row>
    <row r="457" spans="1:12">
      <c r="A457" s="1" t="s">
        <v>161</v>
      </c>
      <c r="B457" s="1">
        <v>1.29081</v>
      </c>
      <c r="C457" s="1">
        <v>1.1310800000000001</v>
      </c>
      <c r="D457" s="1" t="s">
        <v>2126</v>
      </c>
      <c r="E457" s="1" t="s">
        <v>2127</v>
      </c>
    </row>
    <row r="458" spans="1:12">
      <c r="A458" s="1" t="s">
        <v>657</v>
      </c>
      <c r="B458" s="1">
        <v>1.05531</v>
      </c>
      <c r="C458" s="1">
        <v>1.01562</v>
      </c>
      <c r="D458" s="1" t="s">
        <v>2128</v>
      </c>
      <c r="E458" s="1" t="s">
        <v>2129</v>
      </c>
      <c r="F458" s="1" t="s">
        <v>2130</v>
      </c>
      <c r="G458" s="1" t="s">
        <v>688</v>
      </c>
    </row>
    <row r="459" spans="1:12">
      <c r="A459" s="1" t="s">
        <v>255</v>
      </c>
      <c r="B459" s="1">
        <v>1.1166199999999999</v>
      </c>
      <c r="C459" s="1">
        <v>1.13903</v>
      </c>
      <c r="D459" s="1" t="s">
        <v>1338</v>
      </c>
      <c r="E459" s="1" t="s">
        <v>725</v>
      </c>
      <c r="F459" s="1" t="s">
        <v>692</v>
      </c>
      <c r="G459" s="1" t="s">
        <v>970</v>
      </c>
      <c r="H459" s="1" t="s">
        <v>960</v>
      </c>
      <c r="I459" s="1" t="s">
        <v>774</v>
      </c>
      <c r="J459" s="1" t="s">
        <v>1339</v>
      </c>
      <c r="K459" s="1" t="s">
        <v>688</v>
      </c>
    </row>
    <row r="460" spans="1:12">
      <c r="A460" s="1" t="s">
        <v>66</v>
      </c>
      <c r="B460" s="1">
        <v>1.1125799999999999</v>
      </c>
      <c r="C460" s="1">
        <v>1.0817600000000001</v>
      </c>
      <c r="D460" s="1" t="s">
        <v>2131</v>
      </c>
      <c r="E460" s="1" t="s">
        <v>2132</v>
      </c>
    </row>
    <row r="461" spans="1:12">
      <c r="A461" s="1" t="s">
        <v>108</v>
      </c>
      <c r="B461" s="1">
        <v>1.18577</v>
      </c>
      <c r="C461" s="1">
        <v>1.07968</v>
      </c>
      <c r="D461" s="1" t="s">
        <v>2133</v>
      </c>
      <c r="E461" s="1" t="s">
        <v>2134</v>
      </c>
    </row>
    <row r="462" spans="1:12">
      <c r="A462" s="1" t="s">
        <v>82</v>
      </c>
      <c r="B462" s="1">
        <v>1.0282899999999999</v>
      </c>
      <c r="C462" s="1">
        <v>1.0974699999999999</v>
      </c>
      <c r="D462" s="1" t="s">
        <v>2135</v>
      </c>
      <c r="E462" s="1" t="s">
        <v>2136</v>
      </c>
      <c r="F462" s="1" t="s">
        <v>2137</v>
      </c>
    </row>
    <row r="463" spans="1:12">
      <c r="A463" s="1" t="s">
        <v>48</v>
      </c>
      <c r="B463" s="1">
        <v>1.03559</v>
      </c>
      <c r="C463" s="1">
        <v>1.0333000000000001</v>
      </c>
      <c r="D463" s="1" t="s">
        <v>2138</v>
      </c>
      <c r="E463" s="1" t="s">
        <v>2139</v>
      </c>
      <c r="F463" s="1" t="s">
        <v>1259</v>
      </c>
      <c r="G463" s="1" t="s">
        <v>2140</v>
      </c>
      <c r="H463" s="1" t="s">
        <v>685</v>
      </c>
      <c r="I463" s="1" t="s">
        <v>773</v>
      </c>
      <c r="J463" s="1" t="s">
        <v>1096</v>
      </c>
      <c r="K463" s="1" t="s">
        <v>2141</v>
      </c>
      <c r="L463" s="1" t="s">
        <v>688</v>
      </c>
    </row>
    <row r="464" spans="1:12">
      <c r="A464" s="1" t="s">
        <v>165</v>
      </c>
      <c r="B464" s="1">
        <v>1.1734100000000001</v>
      </c>
      <c r="C464" s="1">
        <v>1.08531</v>
      </c>
      <c r="D464" s="1" t="s">
        <v>1340</v>
      </c>
      <c r="E464" s="1" t="s">
        <v>1341</v>
      </c>
      <c r="F464" s="1" t="s">
        <v>1342</v>
      </c>
      <c r="G464" s="1" t="s">
        <v>1343</v>
      </c>
      <c r="H464" s="1" t="s">
        <v>786</v>
      </c>
      <c r="I464" s="1" t="s">
        <v>1044</v>
      </c>
      <c r="J464" s="1" t="s">
        <v>1344</v>
      </c>
      <c r="K464" s="1" t="s">
        <v>688</v>
      </c>
    </row>
    <row r="465" spans="1:17">
      <c r="A465" s="1" t="s">
        <v>284</v>
      </c>
      <c r="B465" s="1">
        <v>1.11751</v>
      </c>
      <c r="C465" s="1">
        <v>1.0020199999999999</v>
      </c>
      <c r="D465" s="1" t="s">
        <v>1345</v>
      </c>
      <c r="E465" s="1" t="s">
        <v>1346</v>
      </c>
      <c r="F465" s="1" t="s">
        <v>1347</v>
      </c>
      <c r="G465" s="1" t="s">
        <v>1348</v>
      </c>
      <c r="H465" s="1" t="s">
        <v>786</v>
      </c>
      <c r="I465" s="1" t="s">
        <v>714</v>
      </c>
      <c r="J465" s="1" t="s">
        <v>1349</v>
      </c>
      <c r="K465" s="1" t="s">
        <v>688</v>
      </c>
    </row>
    <row r="466" spans="1:17">
      <c r="A466" s="1" t="s">
        <v>27</v>
      </c>
      <c r="B466" s="1">
        <v>1.1593899999999999</v>
      </c>
      <c r="C466" s="1">
        <v>1.2497100000000001</v>
      </c>
      <c r="D466" s="1" t="s">
        <v>2142</v>
      </c>
      <c r="E466" s="1" t="s">
        <v>2143</v>
      </c>
      <c r="F466" s="1">
        <v>4</v>
      </c>
    </row>
    <row r="467" spans="1:17">
      <c r="A467" s="1" t="s">
        <v>614</v>
      </c>
      <c r="B467" s="1">
        <v>1.25996</v>
      </c>
      <c r="C467" s="1">
        <v>1.2857499999999999</v>
      </c>
      <c r="D467" s="1" t="s">
        <v>2142</v>
      </c>
      <c r="E467" s="1" t="s">
        <v>2144</v>
      </c>
      <c r="F467" s="1" t="s">
        <v>2145</v>
      </c>
      <c r="G467" s="1" t="s">
        <v>2146</v>
      </c>
      <c r="H467" s="1" t="s">
        <v>2147</v>
      </c>
      <c r="I467" s="1" t="s">
        <v>2148</v>
      </c>
      <c r="J467" s="1" t="s">
        <v>1074</v>
      </c>
      <c r="K467" s="1" t="s">
        <v>825</v>
      </c>
      <c r="L467" s="1" t="s">
        <v>1096</v>
      </c>
      <c r="M467" s="1" t="s">
        <v>2149</v>
      </c>
      <c r="N467" s="1" t="s">
        <v>688</v>
      </c>
    </row>
    <row r="468" spans="1:17">
      <c r="A468" s="1" t="s">
        <v>99</v>
      </c>
      <c r="B468" s="1">
        <v>1.16398</v>
      </c>
      <c r="C468" s="1">
        <v>1.0460799999999999</v>
      </c>
      <c r="D468" s="1" t="s">
        <v>1350</v>
      </c>
      <c r="E468" s="1" t="s">
        <v>834</v>
      </c>
      <c r="F468" s="1" t="s">
        <v>898</v>
      </c>
      <c r="G468" s="1" t="s">
        <v>713</v>
      </c>
      <c r="H468" s="1" t="s">
        <v>701</v>
      </c>
      <c r="I468" s="1" t="s">
        <v>1351</v>
      </c>
      <c r="J468" s="1" t="s">
        <v>688</v>
      </c>
    </row>
    <row r="469" spans="1:17">
      <c r="A469" s="1" t="s">
        <v>393</v>
      </c>
      <c r="B469" s="1">
        <v>1.1922699999999999</v>
      </c>
      <c r="C469" s="1">
        <v>1.0063599999999999</v>
      </c>
      <c r="D469" s="1" t="s">
        <v>2150</v>
      </c>
      <c r="E469" s="1" t="s">
        <v>2151</v>
      </c>
    </row>
    <row r="470" spans="1:17">
      <c r="A470" s="1" t="s">
        <v>200</v>
      </c>
      <c r="B470" s="1">
        <v>1.0680799999999999</v>
      </c>
      <c r="C470" s="1">
        <v>1.01732</v>
      </c>
      <c r="D470" s="1" t="s">
        <v>2152</v>
      </c>
      <c r="E470" s="1" t="s">
        <v>2153</v>
      </c>
    </row>
    <row r="471" spans="1:17">
      <c r="A471" s="1" t="s">
        <v>292</v>
      </c>
      <c r="B471" s="1">
        <v>1.2445999999999999</v>
      </c>
      <c r="C471" s="1">
        <v>1.14866</v>
      </c>
      <c r="D471" s="1" t="s">
        <v>2223</v>
      </c>
      <c r="E471" s="1" t="s">
        <v>1506</v>
      </c>
    </row>
    <row r="472" spans="1:17">
      <c r="A472" s="1" t="s">
        <v>674</v>
      </c>
      <c r="B472" s="1">
        <v>1.0812900000000001</v>
      </c>
      <c r="C472" s="1">
        <v>1.0286200000000001</v>
      </c>
      <c r="D472" s="1" t="s">
        <v>2224</v>
      </c>
      <c r="E472" s="1" t="s">
        <v>1506</v>
      </c>
    </row>
    <row r="473" spans="1:17">
      <c r="A473" s="1" t="s">
        <v>59</v>
      </c>
      <c r="B473" s="1">
        <v>1.0803499999999999</v>
      </c>
      <c r="C473" s="1">
        <v>1.0673600000000001</v>
      </c>
      <c r="D473" s="1" t="s">
        <v>2154</v>
      </c>
      <c r="E473" s="1" t="s">
        <v>2155</v>
      </c>
    </row>
    <row r="474" spans="1:17">
      <c r="A474" s="1" t="s">
        <v>358</v>
      </c>
      <c r="B474" s="1">
        <v>1.3022899999999999</v>
      </c>
      <c r="C474" s="1">
        <v>1.22692</v>
      </c>
      <c r="D474" s="1" t="s">
        <v>1352</v>
      </c>
      <c r="E474" s="1" t="s">
        <v>688</v>
      </c>
    </row>
    <row r="475" spans="1:17">
      <c r="A475" s="1" t="s">
        <v>427</v>
      </c>
      <c r="B475" s="1">
        <v>1.03009</v>
      </c>
      <c r="C475" s="1">
        <v>1.08789</v>
      </c>
      <c r="D475" s="1" t="s">
        <v>1352</v>
      </c>
      <c r="E475" s="1" t="s">
        <v>1148</v>
      </c>
      <c r="F475" s="1" t="s">
        <v>688</v>
      </c>
    </row>
    <row r="476" spans="1:17">
      <c r="A476" s="1" t="s">
        <v>182</v>
      </c>
      <c r="B476" s="1">
        <v>1.25756</v>
      </c>
      <c r="C476" s="1">
        <v>1.0663199999999999</v>
      </c>
      <c r="D476" s="1" t="s">
        <v>1352</v>
      </c>
      <c r="E476" s="1" t="s">
        <v>785</v>
      </c>
      <c r="F476" s="1" t="s">
        <v>692</v>
      </c>
      <c r="G476" s="1" t="s">
        <v>693</v>
      </c>
      <c r="H476" s="1" t="s">
        <v>700</v>
      </c>
      <c r="I476" s="1" t="s">
        <v>701</v>
      </c>
      <c r="J476" s="1" t="s">
        <v>1353</v>
      </c>
      <c r="K476" s="1" t="s">
        <v>1354</v>
      </c>
      <c r="L476" s="1" t="s">
        <v>1355</v>
      </c>
      <c r="M476" s="1" t="s">
        <v>1356</v>
      </c>
      <c r="N476" s="1" t="s">
        <v>1357</v>
      </c>
      <c r="O476" s="1" t="s">
        <v>1358</v>
      </c>
      <c r="P476" s="1" t="s">
        <v>803</v>
      </c>
      <c r="Q476" s="1" t="s">
        <v>1359</v>
      </c>
    </row>
    <row r="477" spans="1:17">
      <c r="A477" s="1" t="s">
        <v>431</v>
      </c>
      <c r="B477" s="1">
        <v>1.07534</v>
      </c>
      <c r="C477" s="1">
        <v>1.01532</v>
      </c>
      <c r="D477" s="1" t="s">
        <v>1352</v>
      </c>
      <c r="E477" s="1" t="s">
        <v>785</v>
      </c>
      <c r="F477" s="1" t="s">
        <v>1360</v>
      </c>
      <c r="G477" s="1" t="s">
        <v>1361</v>
      </c>
      <c r="H477" s="1" t="s">
        <v>700</v>
      </c>
      <c r="I477" s="1" t="s">
        <v>1044</v>
      </c>
      <c r="J477" s="1" t="s">
        <v>1362</v>
      </c>
      <c r="K477" s="1" t="s">
        <v>798</v>
      </c>
      <c r="L477" s="1" t="s">
        <v>799</v>
      </c>
      <c r="M477" s="1" t="s">
        <v>800</v>
      </c>
      <c r="N477" s="1" t="s">
        <v>801</v>
      </c>
      <c r="O477" s="1" t="s">
        <v>802</v>
      </c>
      <c r="P477" s="1" t="s">
        <v>803</v>
      </c>
      <c r="Q477" s="1" t="s">
        <v>804</v>
      </c>
    </row>
    <row r="478" spans="1:17">
      <c r="A478" s="1" t="s">
        <v>557</v>
      </c>
      <c r="B478" s="1">
        <v>1.15995</v>
      </c>
      <c r="C478" s="1">
        <v>1.05349</v>
      </c>
      <c r="D478" s="1" t="s">
        <v>2156</v>
      </c>
      <c r="E478" s="1" t="s">
        <v>2157</v>
      </c>
    </row>
    <row r="479" spans="1:17">
      <c r="A479" s="1" t="s">
        <v>373</v>
      </c>
      <c r="B479" s="1">
        <v>1.04331</v>
      </c>
      <c r="C479" s="1">
        <v>1.05315</v>
      </c>
      <c r="D479" s="1" t="s">
        <v>2158</v>
      </c>
      <c r="E479" s="1" t="s">
        <v>2159</v>
      </c>
      <c r="F479" s="1" t="s">
        <v>2160</v>
      </c>
      <c r="G479" s="1" t="s">
        <v>718</v>
      </c>
      <c r="H479" s="1" t="s">
        <v>714</v>
      </c>
      <c r="I479" s="1" t="s">
        <v>2161</v>
      </c>
      <c r="J479" s="1" t="s">
        <v>688</v>
      </c>
    </row>
    <row r="480" spans="1:17">
      <c r="A480" s="1" t="s">
        <v>237</v>
      </c>
      <c r="B480" s="1">
        <v>1.1015900000000001</v>
      </c>
      <c r="C480" s="1">
        <v>1.1306</v>
      </c>
      <c r="D480" s="1" t="s">
        <v>1363</v>
      </c>
      <c r="E480" s="1" t="s">
        <v>725</v>
      </c>
      <c r="F480" s="1" t="s">
        <v>692</v>
      </c>
      <c r="G480" s="1" t="s">
        <v>1364</v>
      </c>
      <c r="H480" s="1" t="s">
        <v>713</v>
      </c>
      <c r="I480" s="1" t="s">
        <v>714</v>
      </c>
      <c r="J480" s="1" t="s">
        <v>1365</v>
      </c>
      <c r="K480" s="1" t="s">
        <v>799</v>
      </c>
      <c r="L480" s="1" t="s">
        <v>807</v>
      </c>
      <c r="M480" s="1" t="s">
        <v>808</v>
      </c>
      <c r="N480" s="1" t="s">
        <v>1366</v>
      </c>
      <c r="O480" s="1" t="s">
        <v>803</v>
      </c>
      <c r="P480" s="1" t="s">
        <v>881</v>
      </c>
    </row>
    <row r="481" spans="1:17">
      <c r="A481" s="1" t="s">
        <v>441</v>
      </c>
      <c r="B481" s="1">
        <v>1.0041599999999999</v>
      </c>
      <c r="C481" s="1">
        <v>1.0464</v>
      </c>
      <c r="D481" s="1" t="s">
        <v>2162</v>
      </c>
      <c r="E481" s="1" t="s">
        <v>2163</v>
      </c>
    </row>
    <row r="482" spans="1:17">
      <c r="A482" s="1" t="s">
        <v>425</v>
      </c>
      <c r="B482" s="1">
        <v>1.16492</v>
      </c>
      <c r="C482" s="1">
        <v>1.06734</v>
      </c>
      <c r="D482" s="1" t="s">
        <v>1367</v>
      </c>
      <c r="E482" s="1" t="s">
        <v>725</v>
      </c>
      <c r="F482" s="1" t="s">
        <v>692</v>
      </c>
      <c r="G482" s="1" t="s">
        <v>898</v>
      </c>
      <c r="H482" s="1" t="s">
        <v>1368</v>
      </c>
      <c r="I482" s="1" t="s">
        <v>945</v>
      </c>
      <c r="J482" s="1" t="s">
        <v>1369</v>
      </c>
      <c r="K482" s="1" t="s">
        <v>688</v>
      </c>
    </row>
    <row r="483" spans="1:17">
      <c r="A483" s="1" t="s">
        <v>318</v>
      </c>
      <c r="B483" s="1">
        <v>1.1552199999999999</v>
      </c>
      <c r="C483" s="1">
        <v>1.0721099999999999</v>
      </c>
      <c r="D483" s="1" t="s">
        <v>1370</v>
      </c>
      <c r="E483" s="1" t="s">
        <v>1371</v>
      </c>
      <c r="F483" s="1" t="s">
        <v>1372</v>
      </c>
      <c r="G483" s="1" t="s">
        <v>1373</v>
      </c>
      <c r="H483" s="1" t="s">
        <v>1374</v>
      </c>
      <c r="I483" s="1" t="s">
        <v>1375</v>
      </c>
      <c r="J483" s="1" t="s">
        <v>1376</v>
      </c>
      <c r="K483" s="1" t="s">
        <v>803</v>
      </c>
      <c r="L483" s="1" t="s">
        <v>1377</v>
      </c>
    </row>
    <row r="484" spans="1:17">
      <c r="A484" s="1" t="s">
        <v>440</v>
      </c>
      <c r="B484" s="1">
        <v>1.0073300000000001</v>
      </c>
      <c r="C484" s="1">
        <v>1.0992299999999999</v>
      </c>
      <c r="D484" s="1" t="s">
        <v>1378</v>
      </c>
      <c r="E484" s="1" t="s">
        <v>1379</v>
      </c>
      <c r="F484" s="1" t="s">
        <v>688</v>
      </c>
    </row>
    <row r="485" spans="1:17">
      <c r="A485" s="1" t="s">
        <v>286</v>
      </c>
      <c r="B485" s="1">
        <v>1.09781</v>
      </c>
      <c r="C485" s="1">
        <v>1.0264500000000001</v>
      </c>
      <c r="D485" s="1" t="s">
        <v>1378</v>
      </c>
      <c r="E485" s="1" t="s">
        <v>1380</v>
      </c>
      <c r="F485" s="1" t="s">
        <v>688</v>
      </c>
    </row>
    <row r="486" spans="1:17">
      <c r="A486" s="1" t="s">
        <v>486</v>
      </c>
      <c r="B486" s="1">
        <v>1.0359799999999999</v>
      </c>
      <c r="C486" s="1">
        <v>1.1831499999999999</v>
      </c>
      <c r="D486" s="1" t="s">
        <v>1378</v>
      </c>
      <c r="E486" s="1" t="s">
        <v>1381</v>
      </c>
      <c r="F486" s="1" t="s">
        <v>688</v>
      </c>
    </row>
    <row r="487" spans="1:17">
      <c r="A487" s="1" t="s">
        <v>651</v>
      </c>
      <c r="B487" s="1">
        <v>1.0029300000000001</v>
      </c>
      <c r="C487" s="1">
        <v>1.0618099999999999</v>
      </c>
      <c r="D487" s="1" t="s">
        <v>1378</v>
      </c>
      <c r="E487" s="1" t="s">
        <v>1382</v>
      </c>
      <c r="F487" s="1" t="s">
        <v>688</v>
      </c>
    </row>
    <row r="488" spans="1:17">
      <c r="A488" s="1" t="s">
        <v>600</v>
      </c>
      <c r="B488" s="1">
        <v>1.01684</v>
      </c>
      <c r="C488" s="1">
        <v>1.14493</v>
      </c>
      <c r="D488" s="1" t="s">
        <v>1383</v>
      </c>
      <c r="E488" s="1" t="s">
        <v>1384</v>
      </c>
      <c r="F488" s="1" t="s">
        <v>1385</v>
      </c>
      <c r="G488" s="1" t="s">
        <v>1050</v>
      </c>
      <c r="H488" s="1" t="s">
        <v>713</v>
      </c>
      <c r="I488" s="1" t="s">
        <v>714</v>
      </c>
      <c r="J488" s="1" t="s">
        <v>1386</v>
      </c>
      <c r="K488" s="1" t="s">
        <v>688</v>
      </c>
    </row>
    <row r="489" spans="1:17">
      <c r="A489" s="1" t="s">
        <v>618</v>
      </c>
      <c r="B489" s="1">
        <v>1.09907</v>
      </c>
      <c r="C489" s="1">
        <v>1.1801299999999999</v>
      </c>
      <c r="D489" s="1" t="s">
        <v>2164</v>
      </c>
      <c r="E489" s="1" t="s">
        <v>2165</v>
      </c>
    </row>
    <row r="490" spans="1:17" s="4" customFormat="1">
      <c r="A490" s="4" t="s">
        <v>110</v>
      </c>
      <c r="B490" s="4">
        <v>1.5993299999999999</v>
      </c>
      <c r="C490" s="4">
        <v>1.54532</v>
      </c>
      <c r="D490" s="4" t="s">
        <v>1387</v>
      </c>
      <c r="E490" s="4" t="s">
        <v>725</v>
      </c>
      <c r="F490" s="4" t="s">
        <v>692</v>
      </c>
      <c r="G490" s="4" t="s">
        <v>779</v>
      </c>
      <c r="H490" s="4" t="s">
        <v>786</v>
      </c>
      <c r="I490" s="4" t="s">
        <v>701</v>
      </c>
      <c r="J490" s="4" t="s">
        <v>1388</v>
      </c>
      <c r="K490" s="4" t="s">
        <v>1004</v>
      </c>
      <c r="L490" s="4" t="s">
        <v>1005</v>
      </c>
      <c r="M490" s="4" t="s">
        <v>1006</v>
      </c>
      <c r="N490" s="4" t="s">
        <v>1007</v>
      </c>
      <c r="O490" s="4" t="s">
        <v>1008</v>
      </c>
      <c r="P490" s="4" t="s">
        <v>803</v>
      </c>
      <c r="Q490" s="4" t="s">
        <v>1009</v>
      </c>
    </row>
    <row r="491" spans="1:17">
      <c r="A491" s="1" t="s">
        <v>18</v>
      </c>
      <c r="B491" s="1">
        <v>1.1287400000000001</v>
      </c>
      <c r="C491" s="1">
        <v>1.0866499999999999</v>
      </c>
      <c r="D491" s="1" t="s">
        <v>1389</v>
      </c>
      <c r="E491" s="1" t="s">
        <v>1390</v>
      </c>
      <c r="F491" s="1" t="s">
        <v>688</v>
      </c>
    </row>
    <row r="492" spans="1:17">
      <c r="A492" s="1" t="s">
        <v>214</v>
      </c>
      <c r="B492" s="1">
        <v>1.2965</v>
      </c>
      <c r="C492" s="1">
        <v>1.04776</v>
      </c>
      <c r="D492" s="1" t="s">
        <v>1391</v>
      </c>
      <c r="E492" s="1" t="s">
        <v>892</v>
      </c>
      <c r="F492" s="1" t="s">
        <v>893</v>
      </c>
      <c r="G492" s="1" t="s">
        <v>1392</v>
      </c>
      <c r="H492" s="1" t="s">
        <v>1109</v>
      </c>
      <c r="I492" s="1" t="s">
        <v>756</v>
      </c>
      <c r="J492" s="1" t="s">
        <v>1393</v>
      </c>
      <c r="K492" s="1" t="s">
        <v>688</v>
      </c>
    </row>
    <row r="493" spans="1:17">
      <c r="A493" s="1" t="s">
        <v>91</v>
      </c>
      <c r="B493" s="1">
        <v>1.06809</v>
      </c>
      <c r="C493" s="1">
        <v>1.30331</v>
      </c>
      <c r="D493" s="1" t="s">
        <v>2166</v>
      </c>
      <c r="E493" s="1" t="s">
        <v>2167</v>
      </c>
    </row>
    <row r="494" spans="1:17">
      <c r="A494" s="1" t="s">
        <v>203</v>
      </c>
      <c r="B494" s="1">
        <v>1.02894</v>
      </c>
      <c r="C494" s="1">
        <v>1.08074</v>
      </c>
      <c r="D494" s="1" t="s">
        <v>1394</v>
      </c>
      <c r="E494" s="1" t="s">
        <v>1395</v>
      </c>
      <c r="F494" s="1" t="s">
        <v>1396</v>
      </c>
      <c r="G494" s="1" t="s">
        <v>693</v>
      </c>
      <c r="H494" s="1" t="s">
        <v>745</v>
      </c>
      <c r="I494" s="1" t="s">
        <v>714</v>
      </c>
      <c r="J494" s="1" t="s">
        <v>1397</v>
      </c>
      <c r="K494" s="1" t="s">
        <v>1398</v>
      </c>
      <c r="L494" s="1" t="s">
        <v>1399</v>
      </c>
      <c r="M494" s="1" t="s">
        <v>1400</v>
      </c>
      <c r="N494" s="1" t="s">
        <v>1401</v>
      </c>
      <c r="O494" s="1" t="s">
        <v>1402</v>
      </c>
      <c r="P494" s="1" t="s">
        <v>803</v>
      </c>
      <c r="Q494" s="1" t="s">
        <v>1403</v>
      </c>
    </row>
    <row r="495" spans="1:17">
      <c r="A495" s="1" t="s">
        <v>222</v>
      </c>
      <c r="B495" s="1">
        <v>1.01424</v>
      </c>
      <c r="C495" s="1">
        <v>1.02623</v>
      </c>
      <c r="D495" s="1" t="s">
        <v>1394</v>
      </c>
      <c r="E495" s="1" t="s">
        <v>1395</v>
      </c>
      <c r="F495" s="1" t="s">
        <v>1396</v>
      </c>
      <c r="G495" s="1" t="s">
        <v>693</v>
      </c>
      <c r="H495" s="1" t="s">
        <v>718</v>
      </c>
      <c r="I495" s="1" t="s">
        <v>714</v>
      </c>
      <c r="J495" s="1" t="s">
        <v>1397</v>
      </c>
      <c r="K495" s="1" t="s">
        <v>1404</v>
      </c>
      <c r="L495" s="1" t="s">
        <v>1405</v>
      </c>
      <c r="M495" s="1" t="s">
        <v>1406</v>
      </c>
      <c r="N495" s="1" t="s">
        <v>1407</v>
      </c>
      <c r="O495" s="1" t="s">
        <v>1408</v>
      </c>
      <c r="P495" s="1" t="s">
        <v>803</v>
      </c>
      <c r="Q495" s="1" t="s">
        <v>1409</v>
      </c>
    </row>
    <row r="496" spans="1:17">
      <c r="A496" s="1" t="s">
        <v>40</v>
      </c>
      <c r="B496" s="1">
        <v>1.0430699999999999</v>
      </c>
      <c r="C496" s="1">
        <v>1.0538799999999999</v>
      </c>
      <c r="D496" s="1" t="s">
        <v>2168</v>
      </c>
      <c r="E496" s="1" t="s">
        <v>2169</v>
      </c>
    </row>
    <row r="497" spans="1:17">
      <c r="A497" s="1" t="s">
        <v>257</v>
      </c>
      <c r="B497" s="1">
        <v>1.1178600000000001</v>
      </c>
      <c r="C497" s="1">
        <v>1.1824399999999999</v>
      </c>
      <c r="D497" s="1" t="s">
        <v>2170</v>
      </c>
      <c r="E497" s="1" t="s">
        <v>2171</v>
      </c>
    </row>
    <row r="498" spans="1:17">
      <c r="A498" s="1" t="s">
        <v>620</v>
      </c>
      <c r="B498" s="1">
        <v>1.0293099999999999</v>
      </c>
      <c r="C498" s="1">
        <v>1.0963000000000001</v>
      </c>
      <c r="D498" s="1" t="s">
        <v>1410</v>
      </c>
      <c r="E498" s="1" t="s">
        <v>1411</v>
      </c>
      <c r="F498" s="1" t="s">
        <v>688</v>
      </c>
    </row>
    <row r="499" spans="1:17">
      <c r="A499" s="1" t="s">
        <v>118</v>
      </c>
      <c r="B499" s="1">
        <v>1.07694</v>
      </c>
      <c r="C499" s="1">
        <v>1.16496</v>
      </c>
      <c r="D499" s="1" t="s">
        <v>2172</v>
      </c>
      <c r="E499" s="1" t="s">
        <v>2173</v>
      </c>
    </row>
    <row r="500" spans="1:17">
      <c r="A500" s="1" t="s">
        <v>13</v>
      </c>
      <c r="B500" s="1">
        <v>1.2346299999999999</v>
      </c>
      <c r="C500" s="1">
        <v>1.01966</v>
      </c>
      <c r="D500" s="1" t="s">
        <v>2174</v>
      </c>
      <c r="E500" s="1" t="s">
        <v>2175</v>
      </c>
    </row>
    <row r="501" spans="1:17">
      <c r="A501" s="1" t="s">
        <v>297</v>
      </c>
      <c r="B501" s="1">
        <v>1.0970500000000001</v>
      </c>
      <c r="C501" s="1">
        <v>1.1378699999999999</v>
      </c>
      <c r="D501" s="1" t="s">
        <v>2176</v>
      </c>
      <c r="E501" s="1" t="s">
        <v>2177</v>
      </c>
    </row>
    <row r="502" spans="1:17">
      <c r="A502" s="1" t="s">
        <v>624</v>
      </c>
      <c r="B502" s="1">
        <v>1.02224</v>
      </c>
      <c r="C502" s="1">
        <v>1.1589799999999999</v>
      </c>
      <c r="D502" s="1" t="s">
        <v>1412</v>
      </c>
      <c r="E502" s="1" t="s">
        <v>725</v>
      </c>
      <c r="F502" s="1" t="s">
        <v>692</v>
      </c>
      <c r="G502" s="1" t="s">
        <v>693</v>
      </c>
      <c r="H502" s="1" t="s">
        <v>786</v>
      </c>
      <c r="I502" s="1" t="s">
        <v>701</v>
      </c>
      <c r="J502" s="1" t="s">
        <v>1413</v>
      </c>
      <c r="K502" s="1" t="s">
        <v>1414</v>
      </c>
      <c r="L502" s="1" t="s">
        <v>799</v>
      </c>
      <c r="M502" s="1" t="s">
        <v>1415</v>
      </c>
      <c r="N502" s="1" t="s">
        <v>808</v>
      </c>
      <c r="O502" s="1" t="s">
        <v>1416</v>
      </c>
      <c r="P502" s="1" t="s">
        <v>803</v>
      </c>
      <c r="Q502" s="1" t="s">
        <v>1417</v>
      </c>
    </row>
    <row r="503" spans="1:17">
      <c r="A503" s="1" t="s">
        <v>111</v>
      </c>
      <c r="B503" s="1">
        <v>1.00386</v>
      </c>
      <c r="C503" s="1">
        <v>1.0358799999999999</v>
      </c>
      <c r="D503" s="1" t="s">
        <v>1418</v>
      </c>
      <c r="E503" s="1" t="s">
        <v>1419</v>
      </c>
      <c r="F503" s="1" t="s">
        <v>688</v>
      </c>
    </row>
    <row r="504" spans="1:17">
      <c r="A504" s="1" t="s">
        <v>368</v>
      </c>
      <c r="B504" s="1">
        <v>1.2962899999999999</v>
      </c>
      <c r="C504" s="1">
        <v>1.2199500000000001</v>
      </c>
      <c r="D504" s="1" t="s">
        <v>2178</v>
      </c>
      <c r="E504" s="1" t="s">
        <v>2179</v>
      </c>
    </row>
    <row r="505" spans="1:17">
      <c r="A505" s="1" t="s">
        <v>4</v>
      </c>
      <c r="B505" s="1">
        <v>1.0518400000000001</v>
      </c>
      <c r="C505" s="1">
        <v>1.1107</v>
      </c>
      <c r="D505" s="1" t="s">
        <v>2180</v>
      </c>
      <c r="E505" s="1" t="s">
        <v>2181</v>
      </c>
    </row>
    <row r="506" spans="1:17">
      <c r="A506" s="1" t="s">
        <v>231</v>
      </c>
      <c r="B506" s="1">
        <v>1.19624</v>
      </c>
      <c r="C506" s="1">
        <v>1.1561900000000001</v>
      </c>
      <c r="D506" s="1" t="s">
        <v>1420</v>
      </c>
      <c r="E506" s="1" t="s">
        <v>1421</v>
      </c>
      <c r="F506" s="1" t="s">
        <v>842</v>
      </c>
      <c r="G506" s="1" t="s">
        <v>693</v>
      </c>
      <c r="H506" s="1" t="s">
        <v>760</v>
      </c>
      <c r="I506" s="1" t="s">
        <v>1096</v>
      </c>
      <c r="J506" s="1" t="s">
        <v>1422</v>
      </c>
      <c r="K506" s="1" t="s">
        <v>688</v>
      </c>
    </row>
    <row r="507" spans="1:17">
      <c r="A507" s="1" t="s">
        <v>153</v>
      </c>
      <c r="B507" s="1">
        <v>1.1208899999999999</v>
      </c>
      <c r="C507" s="1">
        <v>1.16178</v>
      </c>
      <c r="D507" s="1" t="s">
        <v>1420</v>
      </c>
      <c r="E507" s="1" t="s">
        <v>1423</v>
      </c>
      <c r="F507" s="1" t="s">
        <v>750</v>
      </c>
      <c r="G507" s="1" t="s">
        <v>713</v>
      </c>
      <c r="H507" s="1" t="s">
        <v>777</v>
      </c>
      <c r="I507" s="1" t="s">
        <v>1424</v>
      </c>
      <c r="J507" s="1" t="s">
        <v>688</v>
      </c>
    </row>
    <row r="508" spans="1:17">
      <c r="A508" s="1" t="s">
        <v>661</v>
      </c>
      <c r="B508" s="1">
        <v>1.0279</v>
      </c>
      <c r="C508" s="1">
        <v>1.0044900000000001</v>
      </c>
      <c r="D508" s="1" t="s">
        <v>2225</v>
      </c>
      <c r="E508" s="1" t="s">
        <v>1507</v>
      </c>
    </row>
    <row r="509" spans="1:17" s="4" customFormat="1">
      <c r="A509" s="4" t="s">
        <v>561</v>
      </c>
      <c r="B509" s="4">
        <v>1.4238500000000001</v>
      </c>
      <c r="C509" s="4">
        <v>1.4174500000000001</v>
      </c>
      <c r="D509" s="4" t="s">
        <v>1425</v>
      </c>
      <c r="E509" s="4" t="s">
        <v>1426</v>
      </c>
      <c r="F509" s="4" t="s">
        <v>688</v>
      </c>
    </row>
    <row r="510" spans="1:17">
      <c r="A510" s="1" t="s">
        <v>510</v>
      </c>
      <c r="B510" s="1">
        <v>1.1115900000000001</v>
      </c>
      <c r="C510" s="1">
        <v>1.11818</v>
      </c>
      <c r="D510" s="1" t="s">
        <v>2182</v>
      </c>
      <c r="E510" s="1" t="s">
        <v>2183</v>
      </c>
    </row>
    <row r="511" spans="1:17">
      <c r="A511" s="1" t="s">
        <v>522</v>
      </c>
      <c r="B511" s="1">
        <v>1.12344</v>
      </c>
      <c r="C511" s="1">
        <v>1.1768700000000001</v>
      </c>
      <c r="D511" s="1" t="s">
        <v>2184</v>
      </c>
      <c r="E511" s="1" t="s">
        <v>2185</v>
      </c>
    </row>
    <row r="512" spans="1:17">
      <c r="A512" s="1" t="s">
        <v>280</v>
      </c>
      <c r="B512" s="1">
        <v>1.1895100000000001</v>
      </c>
      <c r="C512" s="1">
        <v>1.0595699999999999</v>
      </c>
      <c r="D512" s="1" t="s">
        <v>2186</v>
      </c>
      <c r="E512" s="1" t="s">
        <v>2187</v>
      </c>
    </row>
    <row r="513" spans="1:12">
      <c r="A513" s="1" t="s">
        <v>581</v>
      </c>
      <c r="B513" s="1">
        <v>1.17001</v>
      </c>
      <c r="C513" s="1">
        <v>1.2536499999999999</v>
      </c>
      <c r="D513" s="1" t="s">
        <v>2188</v>
      </c>
      <c r="E513" s="1" t="s">
        <v>2187</v>
      </c>
    </row>
    <row r="514" spans="1:12" s="4" customFormat="1">
      <c r="A514" s="4" t="s">
        <v>458</v>
      </c>
      <c r="B514" s="4">
        <v>1.3633999999999999</v>
      </c>
      <c r="C514" s="4">
        <v>1.3415699999999999</v>
      </c>
      <c r="D514" s="4" t="s">
        <v>2189</v>
      </c>
      <c r="E514" s="4" t="s">
        <v>2190</v>
      </c>
    </row>
    <row r="515" spans="1:12">
      <c r="A515" s="1" t="s">
        <v>468</v>
      </c>
      <c r="B515" s="1">
        <v>1.0127200000000001</v>
      </c>
      <c r="C515" s="1">
        <v>1.0621799999999999</v>
      </c>
      <c r="D515" s="1" t="s">
        <v>2191</v>
      </c>
      <c r="E515" s="1" t="s">
        <v>2192</v>
      </c>
    </row>
    <row r="516" spans="1:12">
      <c r="A516" s="1" t="s">
        <v>148</v>
      </c>
      <c r="B516" s="1">
        <v>1.12262</v>
      </c>
      <c r="C516" s="1">
        <v>1.0313000000000001</v>
      </c>
      <c r="D516" s="1" t="s">
        <v>2193</v>
      </c>
      <c r="E516" s="1" t="s">
        <v>2194</v>
      </c>
    </row>
    <row r="517" spans="1:12">
      <c r="A517" s="1" t="s">
        <v>125</v>
      </c>
      <c r="B517" s="1">
        <v>1.3371900000000001</v>
      </c>
      <c r="C517" s="1">
        <v>1.22326</v>
      </c>
      <c r="D517" s="1" t="s">
        <v>1469</v>
      </c>
      <c r="E517" s="1" t="s">
        <v>1470</v>
      </c>
      <c r="F517" s="1" t="s">
        <v>688</v>
      </c>
    </row>
    <row r="518" spans="1:12">
      <c r="A518" s="1" t="s">
        <v>188</v>
      </c>
      <c r="B518" s="1">
        <v>1.09632</v>
      </c>
      <c r="C518" s="1">
        <v>1.0928500000000001</v>
      </c>
      <c r="D518" s="1" t="s">
        <v>2195</v>
      </c>
      <c r="E518" s="1" t="s">
        <v>2196</v>
      </c>
      <c r="F518" s="1" t="s">
        <v>725</v>
      </c>
      <c r="G518" s="1" t="s">
        <v>692</v>
      </c>
      <c r="H518" s="1" t="s">
        <v>693</v>
      </c>
      <c r="I518" s="1" t="s">
        <v>718</v>
      </c>
      <c r="J518" s="1" t="s">
        <v>714</v>
      </c>
      <c r="K518" s="1" t="s">
        <v>2197</v>
      </c>
      <c r="L518" s="1" t="s">
        <v>688</v>
      </c>
    </row>
    <row r="519" spans="1:12">
      <c r="A519" s="1" t="s">
        <v>272</v>
      </c>
      <c r="B519" s="1">
        <v>1.0813999999999999</v>
      </c>
      <c r="C519" s="1">
        <v>1.14375</v>
      </c>
      <c r="D519" s="1" t="s">
        <v>2198</v>
      </c>
      <c r="E519" s="1" t="s">
        <v>2199</v>
      </c>
    </row>
    <row r="520" spans="1:12">
      <c r="A520" s="1" t="s">
        <v>631</v>
      </c>
      <c r="B520" s="1">
        <v>1.0032300000000001</v>
      </c>
      <c r="C520" s="1">
        <v>1.1484300000000001</v>
      </c>
      <c r="D520" s="1" t="s">
        <v>1471</v>
      </c>
      <c r="E520" s="1" t="s">
        <v>1472</v>
      </c>
      <c r="F520" s="1" t="s">
        <v>1473</v>
      </c>
      <c r="G520" s="1" t="s">
        <v>746</v>
      </c>
      <c r="H520" s="1" t="s">
        <v>700</v>
      </c>
      <c r="I520" s="1" t="s">
        <v>701</v>
      </c>
      <c r="J520" s="1" t="s">
        <v>1474</v>
      </c>
      <c r="K520" s="1" t="s">
        <v>688</v>
      </c>
    </row>
    <row r="521" spans="1:12">
      <c r="A521" s="1" t="s">
        <v>234</v>
      </c>
      <c r="B521" s="1">
        <v>1.09049</v>
      </c>
      <c r="C521" s="1">
        <v>1.0544</v>
      </c>
      <c r="D521" s="1" t="s">
        <v>2200</v>
      </c>
      <c r="E521" s="1" t="s">
        <v>2201</v>
      </c>
      <c r="F521" s="1" t="s">
        <v>2202</v>
      </c>
    </row>
    <row r="522" spans="1:12">
      <c r="A522" s="1" t="s">
        <v>236</v>
      </c>
      <c r="B522" s="1">
        <v>1.09829</v>
      </c>
      <c r="C522" s="1">
        <v>1.08799</v>
      </c>
      <c r="D522" s="1" t="s">
        <v>2203</v>
      </c>
      <c r="E522" s="1" t="s">
        <v>2204</v>
      </c>
    </row>
    <row r="523" spans="1:12">
      <c r="A523" s="1" t="s">
        <v>160</v>
      </c>
      <c r="B523" s="1">
        <v>1.0015400000000001</v>
      </c>
      <c r="C523" s="1">
        <v>1.1880999999999999</v>
      </c>
      <c r="D523" s="1" t="s">
        <v>2205</v>
      </c>
      <c r="E523" s="1" t="s">
        <v>2206</v>
      </c>
    </row>
    <row r="524" spans="1:12">
      <c r="A524" s="1" t="s">
        <v>493</v>
      </c>
      <c r="B524" s="1">
        <v>1.14882</v>
      </c>
      <c r="C524" s="1">
        <v>1.0307500000000001</v>
      </c>
      <c r="D524" s="1" t="s">
        <v>2207</v>
      </c>
      <c r="E524" s="1" t="s">
        <v>2208</v>
      </c>
    </row>
    <row r="525" spans="1:12">
      <c r="A525" s="1" t="s">
        <v>435</v>
      </c>
      <c r="B525" s="1">
        <v>1.0257700000000001</v>
      </c>
      <c r="C525" s="1">
        <v>1.0954699999999999</v>
      </c>
      <c r="D525" s="1" t="s">
        <v>2209</v>
      </c>
      <c r="E525" s="1" t="s">
        <v>2210</v>
      </c>
      <c r="F525" s="1" t="s">
        <v>740</v>
      </c>
      <c r="G525" s="1" t="s">
        <v>692</v>
      </c>
      <c r="H525" s="1" t="s">
        <v>2064</v>
      </c>
      <c r="I525" s="1" t="s">
        <v>745</v>
      </c>
      <c r="J525" s="1" t="s">
        <v>777</v>
      </c>
      <c r="K525" s="1" t="s">
        <v>2211</v>
      </c>
      <c r="L525" s="1" t="s">
        <v>688</v>
      </c>
    </row>
    <row r="526" spans="1:12">
      <c r="A526" s="1" t="s">
        <v>621</v>
      </c>
      <c r="B526" s="1">
        <v>1.0345599999999999</v>
      </c>
      <c r="C526" s="1">
        <v>1.0068999999999999</v>
      </c>
      <c r="D526" s="1" t="s">
        <v>1475</v>
      </c>
      <c r="E526" s="1" t="s">
        <v>1476</v>
      </c>
      <c r="F526" s="1" t="s">
        <v>1477</v>
      </c>
      <c r="G526" s="1" t="s">
        <v>706</v>
      </c>
      <c r="H526" s="1" t="s">
        <v>1478</v>
      </c>
      <c r="I526" s="1" t="s">
        <v>1479</v>
      </c>
      <c r="J526" s="1" t="s">
        <v>1480</v>
      </c>
      <c r="K526" s="1" t="s">
        <v>688</v>
      </c>
    </row>
    <row r="527" spans="1:12">
      <c r="A527" s="1" t="s">
        <v>276</v>
      </c>
      <c r="B527" s="1">
        <v>1.2242599999999999</v>
      </c>
      <c r="C527" s="1">
        <v>1.10646</v>
      </c>
      <c r="D527" s="1" t="s">
        <v>1481</v>
      </c>
      <c r="E527" s="1" t="s">
        <v>1482</v>
      </c>
      <c r="F527" s="1" t="s">
        <v>692</v>
      </c>
      <c r="G527" s="1" t="s">
        <v>706</v>
      </c>
      <c r="H527" s="1" t="s">
        <v>1483</v>
      </c>
      <c r="I527" s="1" t="s">
        <v>688</v>
      </c>
    </row>
    <row r="528" spans="1:12">
      <c r="A528" s="1" t="s">
        <v>582</v>
      </c>
      <c r="B528" s="1">
        <v>1.09399</v>
      </c>
      <c r="C528" s="1">
        <v>1.0345899999999999</v>
      </c>
      <c r="D528" s="1" t="s">
        <v>1484</v>
      </c>
      <c r="E528" s="1" t="s">
        <v>1286</v>
      </c>
      <c r="F528" s="1" t="s">
        <v>706</v>
      </c>
      <c r="G528" s="1" t="s">
        <v>776</v>
      </c>
      <c r="H528" s="1" t="s">
        <v>1076</v>
      </c>
      <c r="I528" s="1" t="s">
        <v>1485</v>
      </c>
      <c r="J528" s="1" t="s">
        <v>688</v>
      </c>
    </row>
    <row r="529" spans="1:16">
      <c r="A529" s="1" t="s">
        <v>207</v>
      </c>
      <c r="B529" s="1">
        <v>1.02898</v>
      </c>
      <c r="C529" s="1">
        <v>1.03129</v>
      </c>
      <c r="D529" s="1" t="s">
        <v>1486</v>
      </c>
      <c r="E529" s="1" t="s">
        <v>1487</v>
      </c>
      <c r="F529" s="1" t="s">
        <v>1488</v>
      </c>
      <c r="G529" s="1" t="s">
        <v>693</v>
      </c>
      <c r="H529" s="1" t="s">
        <v>713</v>
      </c>
      <c r="I529" s="1" t="s">
        <v>714</v>
      </c>
      <c r="J529" s="1" t="s">
        <v>1489</v>
      </c>
      <c r="K529" s="1" t="s">
        <v>688</v>
      </c>
    </row>
    <row r="530" spans="1:16">
      <c r="A530" s="1" t="s">
        <v>664</v>
      </c>
      <c r="B530" s="1">
        <v>1.0257499999999999</v>
      </c>
      <c r="C530" s="1">
        <v>1.0373699999999999</v>
      </c>
      <c r="D530" s="1" t="s">
        <v>2212</v>
      </c>
      <c r="E530" s="1" t="s">
        <v>2213</v>
      </c>
    </row>
    <row r="531" spans="1:16">
      <c r="A531" s="1" t="s">
        <v>395</v>
      </c>
      <c r="B531" s="1">
        <v>1.2075199999999999</v>
      </c>
      <c r="C531" s="1">
        <v>1.1109800000000001</v>
      </c>
      <c r="D531" s="1" t="s">
        <v>2214</v>
      </c>
      <c r="E531" s="1" t="s">
        <v>1508</v>
      </c>
    </row>
    <row r="532" spans="1:16">
      <c r="A532" s="1" t="s">
        <v>401</v>
      </c>
      <c r="B532" s="1">
        <v>1.1535899999999999</v>
      </c>
      <c r="C532" s="1">
        <v>1.2247300000000001</v>
      </c>
      <c r="D532" s="1" t="s">
        <v>1490</v>
      </c>
      <c r="E532" s="1" t="s">
        <v>1491</v>
      </c>
      <c r="F532" s="1" t="s">
        <v>1492</v>
      </c>
      <c r="G532" s="1" t="s">
        <v>1493</v>
      </c>
      <c r="H532" s="1" t="s">
        <v>1040</v>
      </c>
      <c r="I532" s="1" t="s">
        <v>1494</v>
      </c>
      <c r="J532" s="1" t="s">
        <v>688</v>
      </c>
    </row>
    <row r="533" spans="1:16">
      <c r="A533" s="1" t="s">
        <v>191</v>
      </c>
      <c r="B533" s="1">
        <v>1.1565700000000001</v>
      </c>
      <c r="C533" s="1">
        <v>1.2539199999999999</v>
      </c>
      <c r="D533" s="1" t="s">
        <v>2226</v>
      </c>
      <c r="E533" s="1" t="s">
        <v>1508</v>
      </c>
    </row>
    <row r="534" spans="1:16">
      <c r="A534" s="1" t="s">
        <v>336</v>
      </c>
      <c r="B534" s="1">
        <v>1.27288</v>
      </c>
      <c r="C534" s="1">
        <v>1.1358900000000001</v>
      </c>
      <c r="D534" s="1" t="s">
        <v>1427</v>
      </c>
      <c r="E534" s="1" t="s">
        <v>1428</v>
      </c>
      <c r="F534" s="1" t="s">
        <v>798</v>
      </c>
      <c r="G534" s="1" t="s">
        <v>799</v>
      </c>
      <c r="H534" s="1" t="s">
        <v>800</v>
      </c>
      <c r="I534" s="1" t="s">
        <v>801</v>
      </c>
      <c r="J534" s="1" t="s">
        <v>802</v>
      </c>
      <c r="K534" s="1" t="s">
        <v>803</v>
      </c>
      <c r="L534" s="1" t="s">
        <v>804</v>
      </c>
    </row>
    <row r="535" spans="1:16">
      <c r="A535" s="1" t="s">
        <v>97</v>
      </c>
      <c r="B535" s="1">
        <v>1.2199800000000001</v>
      </c>
      <c r="C535" s="1">
        <v>1.2308699999999999</v>
      </c>
      <c r="D535" s="1" t="s">
        <v>1427</v>
      </c>
      <c r="E535" s="1" t="s">
        <v>725</v>
      </c>
      <c r="F535" s="1" t="s">
        <v>692</v>
      </c>
      <c r="G535" s="1" t="s">
        <v>693</v>
      </c>
      <c r="H535" s="1" t="s">
        <v>718</v>
      </c>
      <c r="I535" s="1" t="s">
        <v>714</v>
      </c>
      <c r="J535" s="1" t="s">
        <v>798</v>
      </c>
      <c r="K535" s="1" t="s">
        <v>799</v>
      </c>
      <c r="L535" s="1" t="s">
        <v>800</v>
      </c>
      <c r="M535" s="1" t="s">
        <v>801</v>
      </c>
      <c r="N535" s="1" t="s">
        <v>802</v>
      </c>
      <c r="O535" s="1" t="s">
        <v>803</v>
      </c>
      <c r="P535" s="1" t="s">
        <v>804</v>
      </c>
    </row>
    <row r="536" spans="1:16">
      <c r="A536" s="1" t="s">
        <v>57</v>
      </c>
      <c r="B536" s="1">
        <v>1.07633</v>
      </c>
      <c r="C536" s="1">
        <v>1.0891999999999999</v>
      </c>
      <c r="D536" s="1" t="s">
        <v>1427</v>
      </c>
      <c r="E536" s="1" t="s">
        <v>725</v>
      </c>
      <c r="F536" s="1" t="s">
        <v>692</v>
      </c>
      <c r="G536" s="1" t="s">
        <v>693</v>
      </c>
      <c r="H536" s="1" t="s">
        <v>786</v>
      </c>
      <c r="I536" s="1" t="s">
        <v>701</v>
      </c>
      <c r="J536" s="1" t="s">
        <v>688</v>
      </c>
    </row>
    <row r="537" spans="1:16">
      <c r="A537" s="1" t="s">
        <v>527</v>
      </c>
      <c r="B537" s="1">
        <v>1.0099400000000001</v>
      </c>
      <c r="C537" s="1">
        <v>1.1814</v>
      </c>
      <c r="D537" s="1" t="s">
        <v>1427</v>
      </c>
      <c r="E537" s="1" t="s">
        <v>725</v>
      </c>
      <c r="F537" s="1" t="s">
        <v>692</v>
      </c>
      <c r="G537" s="1" t="s">
        <v>693</v>
      </c>
      <c r="H537" s="1" t="s">
        <v>971</v>
      </c>
      <c r="I537" s="1" t="s">
        <v>688</v>
      </c>
    </row>
    <row r="538" spans="1:16">
      <c r="A538" s="1" t="s">
        <v>494</v>
      </c>
      <c r="B538" s="1">
        <v>1.921</v>
      </c>
      <c r="C538" s="1">
        <v>1.0940799999999999</v>
      </c>
      <c r="D538" s="1" t="s">
        <v>1427</v>
      </c>
      <c r="E538" s="1" t="s">
        <v>725</v>
      </c>
      <c r="F538" s="1" t="s">
        <v>692</v>
      </c>
      <c r="G538" s="1" t="s">
        <v>693</v>
      </c>
      <c r="H538" s="1" t="s">
        <v>1004</v>
      </c>
      <c r="I538" s="1" t="s">
        <v>1005</v>
      </c>
      <c r="J538" s="1" t="s">
        <v>1006</v>
      </c>
      <c r="K538" s="1" t="s">
        <v>1007</v>
      </c>
      <c r="L538" s="1" t="s">
        <v>1008</v>
      </c>
      <c r="M538" s="1" t="s">
        <v>803</v>
      </c>
      <c r="N538" s="1" t="s">
        <v>1009</v>
      </c>
    </row>
    <row r="539" spans="1:16">
      <c r="A539" s="1" t="s">
        <v>152</v>
      </c>
      <c r="B539" s="1">
        <v>1.10189</v>
      </c>
      <c r="C539" s="1">
        <v>1.1462000000000001</v>
      </c>
      <c r="D539" s="1" t="s">
        <v>1427</v>
      </c>
      <c r="E539" s="1" t="s">
        <v>725</v>
      </c>
      <c r="F539" s="1" t="s">
        <v>692</v>
      </c>
      <c r="G539" s="1" t="s">
        <v>746</v>
      </c>
      <c r="H539" s="1" t="s">
        <v>1109</v>
      </c>
      <c r="I539" s="1" t="s">
        <v>730</v>
      </c>
      <c r="J539" s="1" t="s">
        <v>688</v>
      </c>
    </row>
    <row r="540" spans="1:16">
      <c r="A540" s="1" t="s">
        <v>578</v>
      </c>
      <c r="B540" s="1">
        <v>1.25485</v>
      </c>
      <c r="C540" s="1">
        <v>1.19293</v>
      </c>
      <c r="D540" s="1" t="s">
        <v>1427</v>
      </c>
      <c r="E540" s="1" t="s">
        <v>725</v>
      </c>
      <c r="F540" s="1" t="s">
        <v>692</v>
      </c>
      <c r="G540" s="1" t="s">
        <v>746</v>
      </c>
      <c r="H540" s="1" t="s">
        <v>713</v>
      </c>
      <c r="I540" s="1" t="s">
        <v>714</v>
      </c>
      <c r="J540" s="1" t="s">
        <v>1429</v>
      </c>
      <c r="K540" s="1" t="s">
        <v>799</v>
      </c>
      <c r="L540" s="1" t="s">
        <v>807</v>
      </c>
      <c r="M540" s="1" t="s">
        <v>808</v>
      </c>
      <c r="N540" s="1" t="s">
        <v>1430</v>
      </c>
      <c r="O540" s="1" t="s">
        <v>803</v>
      </c>
      <c r="P540" s="1" t="s">
        <v>810</v>
      </c>
    </row>
    <row r="541" spans="1:16">
      <c r="A541" s="1" t="s">
        <v>411</v>
      </c>
      <c r="B541" s="1">
        <v>1.11643</v>
      </c>
      <c r="C541" s="1">
        <v>1.0058499999999999</v>
      </c>
      <c r="D541" s="1" t="s">
        <v>1427</v>
      </c>
      <c r="E541" s="1" t="s">
        <v>725</v>
      </c>
      <c r="F541" s="1" t="s">
        <v>692</v>
      </c>
      <c r="G541" s="1" t="s">
        <v>746</v>
      </c>
      <c r="H541" s="1" t="s">
        <v>700</v>
      </c>
      <c r="I541" s="1" t="s">
        <v>701</v>
      </c>
      <c r="J541" s="1" t="s">
        <v>688</v>
      </c>
    </row>
    <row r="542" spans="1:16">
      <c r="A542" s="1" t="s">
        <v>103</v>
      </c>
      <c r="B542" s="1">
        <v>1.1505300000000001</v>
      </c>
      <c r="C542" s="1">
        <v>1.3017099999999999</v>
      </c>
      <c r="D542" s="1" t="s">
        <v>1427</v>
      </c>
      <c r="E542" s="1" t="s">
        <v>725</v>
      </c>
      <c r="F542" s="1" t="s">
        <v>692</v>
      </c>
      <c r="G542" s="1" t="s">
        <v>685</v>
      </c>
      <c r="H542" s="1" t="s">
        <v>688</v>
      </c>
    </row>
    <row r="543" spans="1:16">
      <c r="A543" s="1" t="s">
        <v>285</v>
      </c>
      <c r="B543" s="1">
        <v>1.43022</v>
      </c>
      <c r="C543" s="1">
        <v>1.01197</v>
      </c>
      <c r="D543" s="1" t="s">
        <v>1427</v>
      </c>
      <c r="E543" s="1" t="s">
        <v>725</v>
      </c>
      <c r="F543" s="1" t="s">
        <v>692</v>
      </c>
      <c r="G543" s="1" t="s">
        <v>685</v>
      </c>
      <c r="H543" s="1" t="s">
        <v>688</v>
      </c>
    </row>
    <row r="544" spans="1:16">
      <c r="A544" s="1" t="s">
        <v>254</v>
      </c>
      <c r="B544" s="1">
        <v>1.00498</v>
      </c>
      <c r="C544" s="1">
        <v>1.03359</v>
      </c>
      <c r="D544" s="1" t="s">
        <v>1427</v>
      </c>
      <c r="E544" s="1" t="s">
        <v>725</v>
      </c>
      <c r="F544" s="1" t="s">
        <v>692</v>
      </c>
      <c r="G544" s="1" t="s">
        <v>685</v>
      </c>
      <c r="H544" s="1" t="s">
        <v>700</v>
      </c>
      <c r="I544" s="1" t="s">
        <v>714</v>
      </c>
      <c r="J544" s="1" t="s">
        <v>1431</v>
      </c>
      <c r="K544" s="1" t="s">
        <v>799</v>
      </c>
      <c r="L544" s="1" t="s">
        <v>807</v>
      </c>
      <c r="M544" s="1" t="s">
        <v>808</v>
      </c>
      <c r="N544" s="1" t="s">
        <v>1366</v>
      </c>
      <c r="O544" s="1" t="s">
        <v>803</v>
      </c>
      <c r="P544" s="1" t="s">
        <v>810</v>
      </c>
    </row>
    <row r="545" spans="1:16" s="4" customFormat="1">
      <c r="A545" s="4" t="s">
        <v>650</v>
      </c>
      <c r="B545" s="4">
        <v>2.3601899999999998</v>
      </c>
      <c r="C545" s="4">
        <v>1.58351</v>
      </c>
      <c r="D545" s="4" t="s">
        <v>1427</v>
      </c>
      <c r="E545" s="4" t="s">
        <v>725</v>
      </c>
      <c r="F545" s="4" t="s">
        <v>692</v>
      </c>
      <c r="G545" s="4" t="s">
        <v>685</v>
      </c>
      <c r="H545" s="4" t="s">
        <v>1432</v>
      </c>
      <c r="I545" s="4" t="s">
        <v>752</v>
      </c>
      <c r="J545" s="4" t="s">
        <v>1433</v>
      </c>
      <c r="K545" s="4" t="s">
        <v>1434</v>
      </c>
      <c r="L545" s="4" t="s">
        <v>1435</v>
      </c>
      <c r="M545" s="4" t="s">
        <v>1436</v>
      </c>
      <c r="N545" s="4" t="s">
        <v>1437</v>
      </c>
      <c r="O545" s="4" t="s">
        <v>1438</v>
      </c>
      <c r="P545" s="4" t="s">
        <v>1439</v>
      </c>
    </row>
    <row r="546" spans="1:16">
      <c r="A546" s="1" t="s">
        <v>320</v>
      </c>
      <c r="B546" s="1">
        <v>1.0185200000000001</v>
      </c>
      <c r="C546" s="1">
        <v>1.13818</v>
      </c>
      <c r="D546" s="1" t="s">
        <v>1427</v>
      </c>
      <c r="E546" s="1" t="s">
        <v>725</v>
      </c>
      <c r="F546" s="1" t="s">
        <v>692</v>
      </c>
      <c r="G546" s="1" t="s">
        <v>685</v>
      </c>
      <c r="H546" s="1" t="s">
        <v>1440</v>
      </c>
      <c r="I546" s="1" t="s">
        <v>799</v>
      </c>
      <c r="J546" s="1" t="s">
        <v>807</v>
      </c>
      <c r="K546" s="1" t="s">
        <v>808</v>
      </c>
      <c r="L546" s="1" t="s">
        <v>1441</v>
      </c>
      <c r="M546" s="1" t="s">
        <v>803</v>
      </c>
      <c r="N546" s="1" t="s">
        <v>810</v>
      </c>
    </row>
    <row r="547" spans="1:16">
      <c r="A547" s="1" t="s">
        <v>221</v>
      </c>
      <c r="B547" s="1">
        <v>1.2031099999999999</v>
      </c>
      <c r="C547" s="1">
        <v>1.12595</v>
      </c>
      <c r="D547" s="1" t="s">
        <v>1427</v>
      </c>
      <c r="E547" s="1" t="s">
        <v>725</v>
      </c>
      <c r="F547" s="1" t="s">
        <v>692</v>
      </c>
      <c r="G547" s="1" t="s">
        <v>685</v>
      </c>
      <c r="H547" s="1" t="s">
        <v>1442</v>
      </c>
      <c r="I547" s="1" t="s">
        <v>799</v>
      </c>
      <c r="J547" s="1" t="s">
        <v>807</v>
      </c>
      <c r="K547" s="1" t="s">
        <v>808</v>
      </c>
      <c r="L547" s="1" t="s">
        <v>1443</v>
      </c>
      <c r="M547" s="1" t="s">
        <v>803</v>
      </c>
      <c r="N547" s="1" t="s">
        <v>810</v>
      </c>
    </row>
    <row r="548" spans="1:16">
      <c r="A548" s="1" t="s">
        <v>76</v>
      </c>
      <c r="B548" s="1">
        <v>1.2767599999999999</v>
      </c>
      <c r="C548" s="1">
        <v>1.00973</v>
      </c>
      <c r="D548" s="1" t="s">
        <v>1427</v>
      </c>
      <c r="E548" s="1" t="s">
        <v>725</v>
      </c>
      <c r="F548" s="1" t="s">
        <v>692</v>
      </c>
      <c r="G548" s="1" t="s">
        <v>1444</v>
      </c>
      <c r="H548" s="1" t="s">
        <v>786</v>
      </c>
      <c r="I548" s="1" t="s">
        <v>701</v>
      </c>
      <c r="J548" s="1" t="s">
        <v>1445</v>
      </c>
      <c r="K548" s="1" t="s">
        <v>799</v>
      </c>
      <c r="L548" s="1" t="s">
        <v>807</v>
      </c>
      <c r="M548" s="1" t="s">
        <v>808</v>
      </c>
      <c r="N548" s="1" t="s">
        <v>1446</v>
      </c>
      <c r="O548" s="1" t="s">
        <v>803</v>
      </c>
      <c r="P548" s="1" t="s">
        <v>810</v>
      </c>
    </row>
    <row r="549" spans="1:16">
      <c r="A549" s="1" t="s">
        <v>330</v>
      </c>
      <c r="B549" s="1">
        <v>1.0401</v>
      </c>
      <c r="C549" s="1">
        <v>1.2936700000000001</v>
      </c>
      <c r="D549" s="1" t="s">
        <v>1427</v>
      </c>
      <c r="E549" s="1" t="s">
        <v>725</v>
      </c>
      <c r="F549" s="1" t="s">
        <v>692</v>
      </c>
      <c r="G549" s="1" t="s">
        <v>1447</v>
      </c>
      <c r="H549" s="1" t="s">
        <v>694</v>
      </c>
      <c r="I549" s="1" t="s">
        <v>1448</v>
      </c>
      <c r="J549" s="1" t="s">
        <v>1449</v>
      </c>
      <c r="K549" s="1" t="s">
        <v>1450</v>
      </c>
      <c r="L549" s="1" t="s">
        <v>807</v>
      </c>
      <c r="M549" s="1" t="s">
        <v>808</v>
      </c>
      <c r="N549" s="1" t="s">
        <v>982</v>
      </c>
      <c r="O549" s="1" t="s">
        <v>803</v>
      </c>
      <c r="P549" s="1" t="s">
        <v>810</v>
      </c>
    </row>
    <row r="550" spans="1:16">
      <c r="A550" s="1" t="s">
        <v>21</v>
      </c>
      <c r="B550" s="1">
        <v>1.2203299999999999</v>
      </c>
      <c r="C550" s="1">
        <v>1.3362000000000001</v>
      </c>
      <c r="D550" s="1" t="s">
        <v>1427</v>
      </c>
      <c r="E550" s="1" t="s">
        <v>725</v>
      </c>
      <c r="F550" s="1" t="s">
        <v>1451</v>
      </c>
      <c r="G550" s="1" t="s">
        <v>745</v>
      </c>
      <c r="H550" s="1" t="s">
        <v>777</v>
      </c>
      <c r="I550" s="1" t="s">
        <v>688</v>
      </c>
    </row>
    <row r="551" spans="1:16">
      <c r="A551" s="1" t="s">
        <v>208</v>
      </c>
      <c r="B551" s="1">
        <v>1.19503</v>
      </c>
      <c r="C551" s="1">
        <v>1.2606599999999999</v>
      </c>
      <c r="D551" s="1" t="s">
        <v>1427</v>
      </c>
      <c r="E551" s="1" t="s">
        <v>1452</v>
      </c>
      <c r="F551" s="1" t="s">
        <v>799</v>
      </c>
      <c r="G551" s="1" t="s">
        <v>807</v>
      </c>
      <c r="H551" s="1" t="s">
        <v>808</v>
      </c>
      <c r="I551" s="1" t="s">
        <v>1453</v>
      </c>
      <c r="J551" s="1" t="s">
        <v>803</v>
      </c>
      <c r="K551" s="1" t="s">
        <v>810</v>
      </c>
    </row>
    <row r="552" spans="1:16">
      <c r="A552" s="1" t="s">
        <v>104</v>
      </c>
      <c r="B552" s="1">
        <v>1.1782699999999999</v>
      </c>
      <c r="C552" s="1">
        <v>1.0590900000000001</v>
      </c>
      <c r="D552" s="1" t="s">
        <v>1427</v>
      </c>
      <c r="E552" s="1" t="s">
        <v>798</v>
      </c>
      <c r="F552" s="1" t="s">
        <v>799</v>
      </c>
      <c r="G552" s="1" t="s">
        <v>800</v>
      </c>
      <c r="H552" s="1" t="s">
        <v>801</v>
      </c>
      <c r="I552" s="1" t="s">
        <v>802</v>
      </c>
      <c r="J552" s="1" t="s">
        <v>803</v>
      </c>
      <c r="K552" s="1" t="s">
        <v>804</v>
      </c>
    </row>
    <row r="553" spans="1:16">
      <c r="A553" s="1" t="s">
        <v>106</v>
      </c>
      <c r="B553" s="1">
        <v>1.0923799999999999</v>
      </c>
      <c r="C553" s="1">
        <v>1.0216700000000001</v>
      </c>
      <c r="D553" s="1" t="s">
        <v>1427</v>
      </c>
      <c r="E553" s="1" t="s">
        <v>798</v>
      </c>
      <c r="F553" s="1" t="s">
        <v>799</v>
      </c>
      <c r="G553" s="1" t="s">
        <v>800</v>
      </c>
      <c r="H553" s="1" t="s">
        <v>801</v>
      </c>
      <c r="I553" s="1" t="s">
        <v>802</v>
      </c>
      <c r="J553" s="1" t="s">
        <v>803</v>
      </c>
      <c r="K553" s="1" t="s">
        <v>804</v>
      </c>
    </row>
    <row r="554" spans="1:16">
      <c r="A554" s="1" t="s">
        <v>448</v>
      </c>
      <c r="B554" s="1">
        <v>1.1682999999999999</v>
      </c>
      <c r="C554" s="1">
        <v>1.7894600000000001</v>
      </c>
      <c r="D554" s="1" t="s">
        <v>1427</v>
      </c>
      <c r="E554" s="1" t="s">
        <v>1004</v>
      </c>
      <c r="F554" s="1" t="s">
        <v>1005</v>
      </c>
      <c r="G554" s="1" t="s">
        <v>1006</v>
      </c>
      <c r="H554" s="1" t="s">
        <v>1007</v>
      </c>
      <c r="I554" s="1" t="s">
        <v>1008</v>
      </c>
      <c r="J554" s="1" t="s">
        <v>803</v>
      </c>
      <c r="K554" s="1" t="s">
        <v>1009</v>
      </c>
    </row>
    <row r="555" spans="1:16">
      <c r="A555" s="1" t="s">
        <v>520</v>
      </c>
      <c r="B555" s="1">
        <v>1.03318</v>
      </c>
      <c r="C555" s="1">
        <v>1.1403799999999999</v>
      </c>
      <c r="D555" s="1" t="s">
        <v>1427</v>
      </c>
      <c r="E555" s="1" t="s">
        <v>1004</v>
      </c>
      <c r="F555" s="1" t="s">
        <v>1005</v>
      </c>
      <c r="G555" s="1" t="s">
        <v>1006</v>
      </c>
      <c r="H555" s="1" t="s">
        <v>1007</v>
      </c>
      <c r="I555" s="1" t="s">
        <v>1008</v>
      </c>
      <c r="J555" s="1" t="s">
        <v>803</v>
      </c>
      <c r="K555" s="1" t="s">
        <v>1009</v>
      </c>
    </row>
    <row r="556" spans="1:16">
      <c r="A556" s="1" t="s">
        <v>350</v>
      </c>
      <c r="B556" s="1">
        <v>1.13107</v>
      </c>
      <c r="C556" s="1">
        <v>1.06734</v>
      </c>
      <c r="D556" s="1" t="s">
        <v>1427</v>
      </c>
      <c r="E556" s="1" t="s">
        <v>1454</v>
      </c>
      <c r="F556" s="1" t="s">
        <v>1373</v>
      </c>
      <c r="G556" s="1" t="s">
        <v>1455</v>
      </c>
      <c r="H556" s="1" t="s">
        <v>1456</v>
      </c>
      <c r="I556" s="1" t="s">
        <v>1457</v>
      </c>
      <c r="J556" s="1" t="s">
        <v>1458</v>
      </c>
      <c r="K556" s="1" t="s">
        <v>1459</v>
      </c>
    </row>
    <row r="557" spans="1:16">
      <c r="A557" s="1" t="s">
        <v>455</v>
      </c>
      <c r="B557" s="1">
        <v>1.04118</v>
      </c>
      <c r="C557" s="1">
        <v>1.27051</v>
      </c>
      <c r="D557" s="1" t="s">
        <v>1427</v>
      </c>
      <c r="E557" s="1" t="s">
        <v>1460</v>
      </c>
      <c r="F557" s="1" t="s">
        <v>799</v>
      </c>
      <c r="G557" s="1" t="s">
        <v>807</v>
      </c>
      <c r="H557" s="1" t="s">
        <v>808</v>
      </c>
      <c r="I557" s="1" t="s">
        <v>1461</v>
      </c>
      <c r="J557" s="1" t="s">
        <v>803</v>
      </c>
      <c r="K557" s="1" t="s">
        <v>810</v>
      </c>
    </row>
    <row r="558" spans="1:16" s="4" customFormat="1">
      <c r="A558" s="4" t="s">
        <v>25</v>
      </c>
      <c r="B558" s="4">
        <v>1.4237599999999999</v>
      </c>
      <c r="C558" s="4">
        <v>1.47689</v>
      </c>
      <c r="D558" s="4" t="s">
        <v>1427</v>
      </c>
      <c r="E558" s="4" t="s">
        <v>1462</v>
      </c>
      <c r="F558" s="4" t="s">
        <v>799</v>
      </c>
      <c r="G558" s="4" t="s">
        <v>807</v>
      </c>
      <c r="H558" s="4" t="s">
        <v>808</v>
      </c>
      <c r="I558" s="4" t="s">
        <v>1463</v>
      </c>
      <c r="J558" s="4" t="s">
        <v>803</v>
      </c>
      <c r="K558" s="4" t="s">
        <v>810</v>
      </c>
    </row>
    <row r="559" spans="1:16">
      <c r="A559" s="1" t="s">
        <v>496</v>
      </c>
      <c r="B559" s="1">
        <v>1.0814600000000001</v>
      </c>
      <c r="C559" s="1">
        <v>1.08019</v>
      </c>
      <c r="D559" s="1" t="s">
        <v>1427</v>
      </c>
      <c r="E559" s="1" t="s">
        <v>1464</v>
      </c>
      <c r="F559" s="1" t="s">
        <v>799</v>
      </c>
      <c r="G559" s="1" t="s">
        <v>1465</v>
      </c>
      <c r="H559" s="1" t="s">
        <v>808</v>
      </c>
      <c r="I559" s="1" t="s">
        <v>1466</v>
      </c>
      <c r="J559" s="1" t="s">
        <v>803</v>
      </c>
      <c r="K559" s="1" t="s">
        <v>1467</v>
      </c>
    </row>
    <row r="560" spans="1:16">
      <c r="A560" s="1" t="s">
        <v>166</v>
      </c>
      <c r="B560" s="1">
        <v>1.0384</v>
      </c>
      <c r="C560" s="1">
        <v>1.49675</v>
      </c>
      <c r="D560" s="1" t="s">
        <v>1427</v>
      </c>
      <c r="E560" s="1" t="s">
        <v>834</v>
      </c>
      <c r="F560" s="1" t="s">
        <v>693</v>
      </c>
      <c r="G560" s="1" t="s">
        <v>688</v>
      </c>
    </row>
    <row r="561" spans="1:17">
      <c r="A561" s="1" t="s">
        <v>404</v>
      </c>
      <c r="B561" s="1">
        <v>1.03359</v>
      </c>
      <c r="C561" s="1">
        <v>1.05304</v>
      </c>
      <c r="D561" s="1" t="s">
        <v>1427</v>
      </c>
      <c r="E561" s="1" t="s">
        <v>1468</v>
      </c>
      <c r="F561" s="1" t="s">
        <v>773</v>
      </c>
      <c r="G561" s="1" t="s">
        <v>1076</v>
      </c>
      <c r="H561" s="1" t="s">
        <v>688</v>
      </c>
    </row>
    <row r="562" spans="1:17">
      <c r="A562" s="1" t="s">
        <v>610</v>
      </c>
      <c r="B562" s="1">
        <v>1.1072299999999999</v>
      </c>
      <c r="C562" s="1">
        <v>1.08277</v>
      </c>
      <c r="D562" s="1" t="s">
        <v>1427</v>
      </c>
      <c r="E562" s="1" t="s">
        <v>746</v>
      </c>
      <c r="F562" s="1" t="s">
        <v>713</v>
      </c>
      <c r="G562" s="1" t="s">
        <v>714</v>
      </c>
      <c r="H562" s="1" t="s">
        <v>688</v>
      </c>
    </row>
    <row r="563" spans="1:17">
      <c r="A563" s="1" t="s">
        <v>383</v>
      </c>
      <c r="B563" s="1">
        <v>1.0808500000000001</v>
      </c>
      <c r="C563" s="1">
        <v>1.0406200000000001</v>
      </c>
      <c r="D563" s="1" t="s">
        <v>1427</v>
      </c>
      <c r="E563" s="1" t="s">
        <v>685</v>
      </c>
      <c r="F563" s="1" t="s">
        <v>713</v>
      </c>
      <c r="G563" s="1" t="s">
        <v>714</v>
      </c>
      <c r="H563" s="1" t="s">
        <v>688</v>
      </c>
    </row>
    <row r="564" spans="1:17">
      <c r="A564" s="1" t="s">
        <v>55</v>
      </c>
      <c r="B564" s="1">
        <v>1.03616</v>
      </c>
      <c r="C564" s="1">
        <v>1.1754599999999999</v>
      </c>
      <c r="D564" s="1" t="s">
        <v>1427</v>
      </c>
      <c r="E564" s="1" t="s">
        <v>969</v>
      </c>
      <c r="F564" s="1" t="s">
        <v>692</v>
      </c>
      <c r="G564" s="1" t="s">
        <v>746</v>
      </c>
      <c r="H564" s="1" t="s">
        <v>688</v>
      </c>
    </row>
    <row r="565" spans="1:17">
      <c r="A565" s="1" t="s">
        <v>193</v>
      </c>
      <c r="B565" s="1">
        <v>1.2841</v>
      </c>
      <c r="C565" s="1">
        <v>1.04375</v>
      </c>
      <c r="D565" s="1" t="s">
        <v>1427</v>
      </c>
      <c r="E565" s="1" t="s">
        <v>969</v>
      </c>
      <c r="F565" s="1" t="s">
        <v>692</v>
      </c>
      <c r="G565" s="1" t="s">
        <v>970</v>
      </c>
      <c r="H565" s="1" t="s">
        <v>971</v>
      </c>
      <c r="I565" s="1" t="s">
        <v>972</v>
      </c>
      <c r="J565" s="1" t="s">
        <v>973</v>
      </c>
      <c r="K565" s="1" t="s">
        <v>799</v>
      </c>
      <c r="L565" s="1" t="s">
        <v>807</v>
      </c>
      <c r="M565" s="1" t="s">
        <v>808</v>
      </c>
      <c r="N565" s="1" t="s">
        <v>974</v>
      </c>
      <c r="O565" s="1" t="s">
        <v>803</v>
      </c>
      <c r="P565" s="1" t="s">
        <v>975</v>
      </c>
    </row>
    <row r="566" spans="1:17">
      <c r="A566" s="1" t="s">
        <v>460</v>
      </c>
      <c r="B566" s="1">
        <v>1.2402599999999999</v>
      </c>
      <c r="C566" s="1">
        <v>1.07759</v>
      </c>
      <c r="D566" s="1" t="s">
        <v>1427</v>
      </c>
      <c r="E566" s="1" t="s">
        <v>969</v>
      </c>
      <c r="F566" s="1" t="s">
        <v>976</v>
      </c>
      <c r="G566" s="1" t="s">
        <v>977</v>
      </c>
      <c r="H566" s="1" t="s">
        <v>700</v>
      </c>
      <c r="I566" s="1" t="s">
        <v>714</v>
      </c>
      <c r="J566" s="1" t="s">
        <v>978</v>
      </c>
      <c r="K566" s="1" t="s">
        <v>979</v>
      </c>
      <c r="L566" s="1" t="s">
        <v>799</v>
      </c>
      <c r="M566" s="1" t="s">
        <v>980</v>
      </c>
      <c r="N566" s="1" t="s">
        <v>981</v>
      </c>
      <c r="O566" s="1" t="s">
        <v>982</v>
      </c>
      <c r="P566" s="1" t="s">
        <v>803</v>
      </c>
      <c r="Q566" s="1" t="s">
        <v>983</v>
      </c>
    </row>
    <row r="567" spans="1:17">
      <c r="A567" s="1" t="s">
        <v>579</v>
      </c>
      <c r="B567" s="1">
        <v>1.0555000000000001</v>
      </c>
      <c r="C567" s="1">
        <v>1.0124599999999999</v>
      </c>
      <c r="D567" s="1" t="s">
        <v>1169</v>
      </c>
      <c r="E567" s="1" t="s">
        <v>1170</v>
      </c>
      <c r="F567" s="1" t="s">
        <v>688</v>
      </c>
    </row>
    <row r="568" spans="1:17">
      <c r="A568" s="1" t="s">
        <v>302</v>
      </c>
      <c r="B568" s="1">
        <v>1.0909199999999999</v>
      </c>
      <c r="C568" s="1">
        <v>1.11643</v>
      </c>
      <c r="D568" s="1" t="s">
        <v>1171</v>
      </c>
      <c r="E568" s="1" t="s">
        <v>725</v>
      </c>
      <c r="F568" s="1" t="s">
        <v>692</v>
      </c>
      <c r="G568" s="1" t="s">
        <v>693</v>
      </c>
      <c r="H568" s="1" t="s">
        <v>971</v>
      </c>
      <c r="I568" s="1" t="s">
        <v>1172</v>
      </c>
      <c r="J568" s="1" t="s">
        <v>688</v>
      </c>
    </row>
    <row r="569" spans="1:17">
      <c r="A569" s="1" t="s">
        <v>290</v>
      </c>
      <c r="B569" s="1">
        <v>1.0459400000000001</v>
      </c>
      <c r="C569" s="1">
        <v>1.11134</v>
      </c>
      <c r="D569" s="1" t="s">
        <v>1427</v>
      </c>
      <c r="G569" s="1" t="s">
        <v>1056</v>
      </c>
      <c r="H569" s="1" t="s">
        <v>718</v>
      </c>
      <c r="I569" s="1" t="s">
        <v>1044</v>
      </c>
      <c r="J569" s="1" t="s">
        <v>1057</v>
      </c>
      <c r="K569" s="1" t="s">
        <v>688</v>
      </c>
    </row>
    <row r="570" spans="1:17">
      <c r="A570" s="1" t="s">
        <v>426</v>
      </c>
      <c r="B570" s="1">
        <v>1.1573599999999999</v>
      </c>
      <c r="C570" s="1">
        <v>1.0437000000000001</v>
      </c>
      <c r="D570" s="1" t="s">
        <v>1427</v>
      </c>
      <c r="G570" s="1" t="s">
        <v>1058</v>
      </c>
      <c r="H570" s="1" t="s">
        <v>1059</v>
      </c>
      <c r="I570" s="1" t="s">
        <v>1040</v>
      </c>
      <c r="J570" s="1" t="s">
        <v>1032</v>
      </c>
      <c r="K570" s="1" t="s">
        <v>688</v>
      </c>
    </row>
    <row r="571" spans="1:17">
      <c r="A571" s="1" t="s">
        <v>288</v>
      </c>
      <c r="B571" s="1">
        <v>1.0305200000000001</v>
      </c>
      <c r="C571" s="1">
        <v>1.00583</v>
      </c>
      <c r="D571" s="1" t="s">
        <v>1427</v>
      </c>
      <c r="G571" s="1" t="s">
        <v>1060</v>
      </c>
      <c r="H571" s="1" t="s">
        <v>1061</v>
      </c>
      <c r="I571" s="1" t="s">
        <v>714</v>
      </c>
      <c r="J571" s="1" t="s">
        <v>1062</v>
      </c>
      <c r="K571" s="1" t="s">
        <v>1063</v>
      </c>
      <c r="L571" s="1" t="s">
        <v>799</v>
      </c>
      <c r="M571" s="1" t="s">
        <v>1064</v>
      </c>
      <c r="N571" s="1" t="s">
        <v>1065</v>
      </c>
      <c r="O571" s="1" t="s">
        <v>1066</v>
      </c>
      <c r="P571" s="1" t="s">
        <v>803</v>
      </c>
      <c r="Q571" s="1" t="s">
        <v>1067</v>
      </c>
    </row>
    <row r="572" spans="1:17">
      <c r="A572" s="1" t="s">
        <v>131</v>
      </c>
      <c r="B572" s="1">
        <v>1.16256</v>
      </c>
      <c r="C572" s="1">
        <v>1.01518</v>
      </c>
      <c r="D572" s="1" t="s">
        <v>1427</v>
      </c>
      <c r="E572" s="1" t="s">
        <v>857</v>
      </c>
      <c r="F572" s="1" t="s">
        <v>688</v>
      </c>
    </row>
    <row r="573" spans="1:17">
      <c r="A573" s="1" t="s">
        <v>119</v>
      </c>
      <c r="B573" s="1">
        <v>1.0514600000000001</v>
      </c>
      <c r="C573" s="1">
        <v>1.08263</v>
      </c>
      <c r="D573" s="1" t="s">
        <v>1427</v>
      </c>
      <c r="E573" s="1" t="s">
        <v>858</v>
      </c>
      <c r="F573" s="1" t="s">
        <v>859</v>
      </c>
      <c r="G573" s="1" t="s">
        <v>860</v>
      </c>
      <c r="H573" s="1" t="s">
        <v>861</v>
      </c>
      <c r="I573" s="1" t="s">
        <v>862</v>
      </c>
      <c r="J573" s="1" t="s">
        <v>863</v>
      </c>
      <c r="K573" s="1" t="s">
        <v>864</v>
      </c>
      <c r="L573" s="1" t="s">
        <v>865</v>
      </c>
    </row>
    <row r="574" spans="1:17">
      <c r="A574" s="1" t="s">
        <v>242</v>
      </c>
      <c r="B574" s="1">
        <v>1.0865100000000001</v>
      </c>
      <c r="C574" s="1">
        <v>1.0283599999999999</v>
      </c>
      <c r="D574" s="1" t="s">
        <v>1427</v>
      </c>
      <c r="E574" s="1" t="s">
        <v>866</v>
      </c>
      <c r="F574" s="1" t="s">
        <v>688</v>
      </c>
    </row>
    <row r="575" spans="1:17">
      <c r="A575" s="1" t="s">
        <v>652</v>
      </c>
      <c r="B575" s="1">
        <v>1.0008600000000001</v>
      </c>
      <c r="C575" s="1">
        <v>1.1037600000000001</v>
      </c>
      <c r="D575" s="1" t="s">
        <v>1427</v>
      </c>
      <c r="E575" s="1" t="s">
        <v>867</v>
      </c>
      <c r="F575" s="1" t="s">
        <v>868</v>
      </c>
      <c r="G575" s="1" t="s">
        <v>869</v>
      </c>
      <c r="H575" s="1" t="s">
        <v>870</v>
      </c>
      <c r="I575" s="1" t="s">
        <v>871</v>
      </c>
      <c r="J575" s="1" t="s">
        <v>872</v>
      </c>
      <c r="K575" s="1" t="s">
        <v>803</v>
      </c>
      <c r="L575" s="1" t="s">
        <v>873</v>
      </c>
    </row>
    <row r="576" spans="1:17">
      <c r="A576" s="1" t="s">
        <v>144</v>
      </c>
      <c r="B576" s="1">
        <v>1.1220600000000001</v>
      </c>
      <c r="C576" s="1">
        <v>1.0477399999999999</v>
      </c>
      <c r="D576" s="1" t="s">
        <v>1427</v>
      </c>
      <c r="E576" s="1" t="s">
        <v>874</v>
      </c>
      <c r="F576" s="1" t="s">
        <v>798</v>
      </c>
      <c r="G576" s="1" t="s">
        <v>799</v>
      </c>
      <c r="H576" s="1" t="s">
        <v>800</v>
      </c>
      <c r="I576" s="1" t="s">
        <v>801</v>
      </c>
      <c r="J576" s="1" t="s">
        <v>802</v>
      </c>
      <c r="K576" s="1" t="s">
        <v>803</v>
      </c>
      <c r="L576" s="1" t="s">
        <v>804</v>
      </c>
    </row>
    <row r="577" spans="1:12">
      <c r="A577" s="1" t="s">
        <v>354</v>
      </c>
      <c r="B577" s="1">
        <v>1.30202</v>
      </c>
      <c r="C577" s="1">
        <v>1.1756200000000001</v>
      </c>
      <c r="D577" s="1" t="s">
        <v>1427</v>
      </c>
      <c r="E577" s="1" t="s">
        <v>875</v>
      </c>
      <c r="F577" s="1" t="s">
        <v>688</v>
      </c>
    </row>
    <row r="578" spans="1:12">
      <c r="A578" s="1" t="s">
        <v>279</v>
      </c>
      <c r="B578" s="1">
        <v>1.01172</v>
      </c>
      <c r="C578" s="1">
        <v>1.1406499999999999</v>
      </c>
      <c r="D578" s="1" t="s">
        <v>1427</v>
      </c>
      <c r="E578" s="1" t="s">
        <v>876</v>
      </c>
      <c r="F578" s="1" t="s">
        <v>877</v>
      </c>
      <c r="G578" s="1" t="s">
        <v>799</v>
      </c>
      <c r="H578" s="1" t="s">
        <v>878</v>
      </c>
      <c r="I578" s="1" t="s">
        <v>879</v>
      </c>
      <c r="J578" s="1" t="s">
        <v>880</v>
      </c>
      <c r="K578" s="1" t="s">
        <v>803</v>
      </c>
      <c r="L578" s="1" t="s">
        <v>881</v>
      </c>
    </row>
    <row r="579" spans="1:12">
      <c r="A579" s="1" t="s">
        <v>645</v>
      </c>
      <c r="B579" s="1">
        <v>1.15541</v>
      </c>
      <c r="C579" s="1">
        <v>1.1086800000000001</v>
      </c>
      <c r="D579" s="1" t="s">
        <v>1214</v>
      </c>
      <c r="E579" s="1" t="s">
        <v>779</v>
      </c>
      <c r="F579" s="1" t="s">
        <v>713</v>
      </c>
      <c r="G579" s="1" t="s">
        <v>714</v>
      </c>
      <c r="H579" s="1" t="s">
        <v>1215</v>
      </c>
      <c r="I579" s="1" t="s">
        <v>688</v>
      </c>
    </row>
    <row r="580" spans="1:12">
      <c r="A580" s="1" t="s">
        <v>252</v>
      </c>
      <c r="B580" s="1">
        <v>1.07176</v>
      </c>
      <c r="C580" s="1">
        <v>1.0499000000000001</v>
      </c>
      <c r="D580" s="1" t="s">
        <v>1216</v>
      </c>
      <c r="E580" s="1" t="s">
        <v>1217</v>
      </c>
      <c r="F580" s="1" t="s">
        <v>688</v>
      </c>
    </row>
    <row r="581" spans="1:12">
      <c r="A581" s="1" t="s">
        <v>570</v>
      </c>
      <c r="B581" s="1">
        <v>1.1273200000000001</v>
      </c>
      <c r="C581" s="1">
        <v>1.00467</v>
      </c>
      <c r="D581" s="1" t="s">
        <v>1218</v>
      </c>
      <c r="E581" s="1" t="s">
        <v>725</v>
      </c>
      <c r="F581" s="1" t="s">
        <v>692</v>
      </c>
      <c r="G581" s="1" t="s">
        <v>685</v>
      </c>
      <c r="H581" s="1" t="s">
        <v>1219</v>
      </c>
      <c r="I581" s="1" t="s">
        <v>836</v>
      </c>
      <c r="J581" s="1" t="s">
        <v>1220</v>
      </c>
      <c r="K581" s="1" t="s">
        <v>688</v>
      </c>
    </row>
    <row r="582" spans="1:12">
      <c r="A582" s="1" t="s">
        <v>449</v>
      </c>
      <c r="B582" s="1">
        <v>1.2155400000000001</v>
      </c>
      <c r="C582" s="1">
        <v>1.32572</v>
      </c>
      <c r="D582" s="1" t="s">
        <v>1221</v>
      </c>
      <c r="E582" s="1" t="s">
        <v>1222</v>
      </c>
      <c r="F582" s="1" t="s">
        <v>688</v>
      </c>
    </row>
    <row r="583" spans="1:12">
      <c r="A583" s="1" t="s">
        <v>369</v>
      </c>
      <c r="B583" s="1">
        <v>1.1595800000000001</v>
      </c>
      <c r="C583" s="1">
        <v>1.0772200000000001</v>
      </c>
      <c r="D583" s="1" t="s">
        <v>1223</v>
      </c>
      <c r="E583" s="1" t="s">
        <v>1224</v>
      </c>
      <c r="F583" s="1" t="s">
        <v>688</v>
      </c>
    </row>
    <row r="584" spans="1:12">
      <c r="A584" s="1" t="s">
        <v>370</v>
      </c>
      <c r="B584" s="1">
        <v>1.1595800000000001</v>
      </c>
      <c r="C584" s="1">
        <v>1.0772200000000001</v>
      </c>
      <c r="D584" s="1" t="s">
        <v>1223</v>
      </c>
      <c r="E584" s="1" t="s">
        <v>1224</v>
      </c>
      <c r="F584" s="1" t="s">
        <v>688</v>
      </c>
    </row>
    <row r="585" spans="1:12">
      <c r="A585" s="1" t="s">
        <v>640</v>
      </c>
      <c r="B585" s="1">
        <v>1.01962</v>
      </c>
      <c r="C585" s="1">
        <v>1.01467</v>
      </c>
      <c r="D585" s="1" t="s">
        <v>1225</v>
      </c>
      <c r="E585" s="1" t="s">
        <v>746</v>
      </c>
      <c r="F585" s="1" t="s">
        <v>1226</v>
      </c>
      <c r="G585" s="1" t="s">
        <v>1227</v>
      </c>
      <c r="H585" s="1" t="s">
        <v>688</v>
      </c>
    </row>
    <row r="586" spans="1:12">
      <c r="A586" s="1" t="s">
        <v>81</v>
      </c>
      <c r="B586" s="1">
        <v>1.0063500000000001</v>
      </c>
      <c r="C586" s="1">
        <v>1.01376</v>
      </c>
      <c r="D586" s="1" t="s">
        <v>1228</v>
      </c>
      <c r="E586" s="1" t="s">
        <v>692</v>
      </c>
      <c r="F586" s="1" t="s">
        <v>746</v>
      </c>
      <c r="G586" s="1" t="s">
        <v>713</v>
      </c>
      <c r="H586" s="1" t="s">
        <v>777</v>
      </c>
      <c r="I586" s="1" t="s">
        <v>1229</v>
      </c>
      <c r="J586" s="1" t="s">
        <v>688</v>
      </c>
    </row>
    <row r="587" spans="1:12">
      <c r="A587" s="1" t="s">
        <v>22</v>
      </c>
      <c r="B587" s="1">
        <v>1.1593100000000001</v>
      </c>
      <c r="C587" s="1">
        <v>1.2415499999999999</v>
      </c>
      <c r="D587" s="1" t="s">
        <v>1230</v>
      </c>
      <c r="E587" s="1" t="s">
        <v>1231</v>
      </c>
      <c r="F587" s="1" t="s">
        <v>688</v>
      </c>
    </row>
    <row r="588" spans="1:12">
      <c r="A588" s="1" t="s">
        <v>339</v>
      </c>
      <c r="B588" s="1">
        <v>1.0524</v>
      </c>
      <c r="C588" s="1">
        <v>1.06738</v>
      </c>
      <c r="D588" s="1" t="s">
        <v>1232</v>
      </c>
      <c r="E588" s="1" t="s">
        <v>1233</v>
      </c>
      <c r="F588" s="1" t="s">
        <v>688</v>
      </c>
    </row>
    <row r="589" spans="1:12">
      <c r="A589" s="1" t="s">
        <v>536</v>
      </c>
      <c r="B589" s="1">
        <v>1.33544</v>
      </c>
      <c r="C589" s="1">
        <v>1.09596</v>
      </c>
      <c r="D589" s="1" t="s">
        <v>1232</v>
      </c>
      <c r="E589" s="1" t="s">
        <v>1233</v>
      </c>
      <c r="F589" s="1" t="s">
        <v>688</v>
      </c>
    </row>
    <row r="590" spans="1:12">
      <c r="A590" s="1" t="s">
        <v>374</v>
      </c>
      <c r="B590" s="1">
        <v>1.0797399999999999</v>
      </c>
      <c r="C590" s="1">
        <v>1.1584000000000001</v>
      </c>
      <c r="D590" s="1" t="s">
        <v>1234</v>
      </c>
      <c r="E590" s="1" t="s">
        <v>725</v>
      </c>
      <c r="F590" s="1" t="s">
        <v>692</v>
      </c>
      <c r="G590" s="1" t="s">
        <v>779</v>
      </c>
      <c r="H590" s="1" t="s">
        <v>1134</v>
      </c>
      <c r="I590" s="1" t="s">
        <v>1235</v>
      </c>
      <c r="J590" s="1" t="s">
        <v>688</v>
      </c>
    </row>
    <row r="591" spans="1:12">
      <c r="A591" s="1" t="s">
        <v>212</v>
      </c>
      <c r="B591" s="1">
        <v>1.0049300000000001</v>
      </c>
      <c r="C591" s="1">
        <v>1.03122</v>
      </c>
      <c r="D591" s="1" t="s">
        <v>1236</v>
      </c>
      <c r="E591" s="1" t="s">
        <v>1237</v>
      </c>
      <c r="F591" s="1" t="s">
        <v>688</v>
      </c>
    </row>
    <row r="592" spans="1:12">
      <c r="A592" s="1" t="s">
        <v>256</v>
      </c>
      <c r="B592" s="1">
        <v>1.13703</v>
      </c>
      <c r="C592" s="1">
        <v>1.09596</v>
      </c>
      <c r="D592" s="1" t="s">
        <v>1238</v>
      </c>
      <c r="E592" s="1" t="s">
        <v>834</v>
      </c>
      <c r="F592" s="1" t="s">
        <v>1061</v>
      </c>
      <c r="G592" s="1" t="s">
        <v>774</v>
      </c>
      <c r="H592" s="1" t="s">
        <v>1239</v>
      </c>
      <c r="I592" s="1" t="s">
        <v>688</v>
      </c>
    </row>
    <row r="593" spans="1:10">
      <c r="A593" s="1" t="s">
        <v>387</v>
      </c>
      <c r="B593" s="1">
        <v>1.1326099999999999</v>
      </c>
      <c r="C593" s="1">
        <v>1.0960300000000001</v>
      </c>
      <c r="D593" s="1" t="s">
        <v>1240</v>
      </c>
      <c r="E593" s="1" t="s">
        <v>692</v>
      </c>
      <c r="F593" s="1" t="s">
        <v>746</v>
      </c>
      <c r="G593" s="1" t="s">
        <v>1241</v>
      </c>
      <c r="H593" s="1" t="s">
        <v>752</v>
      </c>
      <c r="I593" s="1" t="s">
        <v>1242</v>
      </c>
      <c r="J593" s="1" t="s">
        <v>688</v>
      </c>
    </row>
    <row r="594" spans="1:10">
      <c r="A594" s="1" t="s">
        <v>296</v>
      </c>
      <c r="B594" s="1">
        <v>1.1309</v>
      </c>
      <c r="C594" s="1">
        <v>1.11703</v>
      </c>
      <c r="D594" s="1" t="s">
        <v>1243</v>
      </c>
      <c r="E594" s="1" t="s">
        <v>725</v>
      </c>
      <c r="F594" s="1" t="s">
        <v>692</v>
      </c>
      <c r="G594" s="1" t="s">
        <v>746</v>
      </c>
      <c r="H594" s="1" t="s">
        <v>1244</v>
      </c>
      <c r="I594" s="1" t="s">
        <v>688</v>
      </c>
    </row>
    <row r="595" spans="1:10">
      <c r="A595" s="1" t="s">
        <v>265</v>
      </c>
      <c r="B595" s="1">
        <v>1.03216</v>
      </c>
      <c r="C595" s="1">
        <v>1.10707</v>
      </c>
      <c r="D595" s="1" t="s">
        <v>1245</v>
      </c>
      <c r="E595" s="1" t="s">
        <v>1246</v>
      </c>
      <c r="F595" s="1" t="s">
        <v>688</v>
      </c>
    </row>
    <row r="596" spans="1:10">
      <c r="A596" s="1" t="s">
        <v>388</v>
      </c>
      <c r="B596" s="1">
        <v>1.0315399999999999</v>
      </c>
      <c r="C596" s="1">
        <v>1.0963400000000001</v>
      </c>
      <c r="D596" s="1" t="s">
        <v>1247</v>
      </c>
      <c r="E596" s="1" t="s">
        <v>1248</v>
      </c>
      <c r="F596" s="1" t="s">
        <v>713</v>
      </c>
      <c r="G596" s="1" t="s">
        <v>714</v>
      </c>
      <c r="H596" s="1" t="s">
        <v>1249</v>
      </c>
      <c r="I596" s="1" t="s">
        <v>688</v>
      </c>
    </row>
    <row r="597" spans="1:10">
      <c r="A597" s="1" t="s">
        <v>456</v>
      </c>
      <c r="B597" s="1">
        <v>1.2205299999999999</v>
      </c>
      <c r="C597" s="1">
        <v>1.2377800000000001</v>
      </c>
      <c r="D597" s="1" t="s">
        <v>1250</v>
      </c>
      <c r="E597" s="1" t="s">
        <v>1251</v>
      </c>
      <c r="F597" s="1" t="s">
        <v>688</v>
      </c>
    </row>
    <row r="598" spans="1:10">
      <c r="A598" s="1" t="s">
        <v>524</v>
      </c>
      <c r="B598" s="1">
        <v>1.2002699999999999</v>
      </c>
      <c r="C598" s="1">
        <v>1.0228299999999999</v>
      </c>
      <c r="D598" s="1" t="s">
        <v>1250</v>
      </c>
      <c r="E598" s="1" t="s">
        <v>692</v>
      </c>
      <c r="F598" s="1" t="s">
        <v>766</v>
      </c>
      <c r="G598" s="1" t="s">
        <v>713</v>
      </c>
      <c r="H598" s="1" t="s">
        <v>1044</v>
      </c>
      <c r="I598" s="1" t="s">
        <v>1251</v>
      </c>
      <c r="J598" s="1" t="s">
        <v>688</v>
      </c>
    </row>
    <row r="599" spans="1:10">
      <c r="A599" s="1" t="s">
        <v>554</v>
      </c>
      <c r="B599" s="1">
        <v>1.0379799999999999</v>
      </c>
      <c r="C599" s="1">
        <v>1.0275799999999999</v>
      </c>
      <c r="D599" s="1" t="s">
        <v>1252</v>
      </c>
      <c r="E599" s="1" t="s">
        <v>1253</v>
      </c>
      <c r="F599" s="1" t="s">
        <v>688</v>
      </c>
    </row>
    <row r="600" spans="1:10">
      <c r="A600" s="1" t="s">
        <v>60</v>
      </c>
      <c r="B600" s="1">
        <v>1.0424100000000001</v>
      </c>
      <c r="C600" s="1">
        <v>1.08402</v>
      </c>
      <c r="D600" s="1" t="s">
        <v>1427</v>
      </c>
      <c r="E600" s="1" t="s">
        <v>688</v>
      </c>
    </row>
    <row r="601" spans="1:10">
      <c r="A601" s="1" t="s">
        <v>73</v>
      </c>
      <c r="B601" s="1">
        <v>1.09477</v>
      </c>
      <c r="C601" s="1">
        <v>1.0878300000000001</v>
      </c>
      <c r="D601" s="1" t="s">
        <v>1427</v>
      </c>
      <c r="E601" s="1" t="s">
        <v>688</v>
      </c>
    </row>
    <row r="602" spans="1:10">
      <c r="A602" s="1" t="s">
        <v>120</v>
      </c>
      <c r="B602" s="1">
        <v>1.12408</v>
      </c>
      <c r="C602" s="1">
        <v>1.24318</v>
      </c>
      <c r="D602" s="1" t="s">
        <v>1427</v>
      </c>
      <c r="E602" s="1" t="s">
        <v>688</v>
      </c>
    </row>
    <row r="603" spans="1:10">
      <c r="A603" s="1" t="s">
        <v>127</v>
      </c>
      <c r="B603" s="1">
        <v>1.1606700000000001</v>
      </c>
      <c r="C603" s="1">
        <v>1.2058</v>
      </c>
      <c r="D603" s="1" t="s">
        <v>1427</v>
      </c>
      <c r="E603" s="1" t="s">
        <v>688</v>
      </c>
    </row>
    <row r="604" spans="1:10">
      <c r="A604" s="1" t="s">
        <v>205</v>
      </c>
      <c r="B604" s="1">
        <v>1.30606</v>
      </c>
      <c r="C604" s="1">
        <v>1.03172</v>
      </c>
      <c r="D604" s="1" t="s">
        <v>1427</v>
      </c>
      <c r="E604" s="1" t="s">
        <v>688</v>
      </c>
    </row>
    <row r="605" spans="1:10">
      <c r="A605" s="1" t="s">
        <v>224</v>
      </c>
      <c r="B605" s="1">
        <v>1.06362</v>
      </c>
      <c r="C605" s="1">
        <v>1.0852599999999999</v>
      </c>
      <c r="D605" s="1" t="s">
        <v>1427</v>
      </c>
      <c r="E605" s="1" t="s">
        <v>688</v>
      </c>
    </row>
    <row r="606" spans="1:10">
      <c r="A606" s="1" t="s">
        <v>239</v>
      </c>
      <c r="B606" s="1">
        <v>1.2381200000000001</v>
      </c>
      <c r="C606" s="1">
        <v>1.33683</v>
      </c>
      <c r="D606" s="1" t="s">
        <v>1427</v>
      </c>
      <c r="E606" s="1" t="s">
        <v>688</v>
      </c>
    </row>
    <row r="607" spans="1:10">
      <c r="A607" s="1" t="s">
        <v>244</v>
      </c>
      <c r="B607" s="1">
        <v>1.1248199999999999</v>
      </c>
      <c r="C607" s="1">
        <v>1.07904</v>
      </c>
      <c r="D607" s="1" t="s">
        <v>1427</v>
      </c>
      <c r="E607" s="1" t="s">
        <v>688</v>
      </c>
    </row>
    <row r="608" spans="1:10">
      <c r="A608" s="1" t="s">
        <v>267</v>
      </c>
      <c r="B608" s="1">
        <v>1.0023899999999999</v>
      </c>
      <c r="C608" s="1">
        <v>1.0746500000000001</v>
      </c>
      <c r="D608" s="1" t="s">
        <v>1427</v>
      </c>
      <c r="E608" s="1" t="s">
        <v>688</v>
      </c>
    </row>
    <row r="609" spans="1:5">
      <c r="A609" s="1" t="s">
        <v>269</v>
      </c>
      <c r="B609" s="1">
        <v>1.1875199999999999</v>
      </c>
      <c r="C609" s="1">
        <v>1.03183</v>
      </c>
      <c r="D609" s="1" t="s">
        <v>1427</v>
      </c>
      <c r="E609" s="1" t="s">
        <v>688</v>
      </c>
    </row>
    <row r="610" spans="1:5">
      <c r="A610" s="1" t="s">
        <v>282</v>
      </c>
      <c r="B610" s="1">
        <v>1.29193</v>
      </c>
      <c r="C610" s="1">
        <v>1.0814999999999999</v>
      </c>
      <c r="D610" s="1" t="s">
        <v>1427</v>
      </c>
      <c r="E610" s="1" t="s">
        <v>688</v>
      </c>
    </row>
    <row r="611" spans="1:5">
      <c r="A611" s="1" t="s">
        <v>304</v>
      </c>
      <c r="B611" s="1">
        <v>1.0850900000000001</v>
      </c>
      <c r="C611" s="1">
        <v>1.21916</v>
      </c>
      <c r="D611" s="1" t="s">
        <v>1427</v>
      </c>
      <c r="E611" s="1" t="s">
        <v>688</v>
      </c>
    </row>
    <row r="612" spans="1:5">
      <c r="A612" s="1" t="s">
        <v>381</v>
      </c>
      <c r="B612" s="1">
        <v>1.2539499999999999</v>
      </c>
      <c r="C612" s="1">
        <v>1.2689299999999999</v>
      </c>
      <c r="D612" s="1" t="s">
        <v>1427</v>
      </c>
      <c r="E612" s="1" t="s">
        <v>688</v>
      </c>
    </row>
    <row r="613" spans="1:5">
      <c r="A613" s="1" t="s">
        <v>565</v>
      </c>
      <c r="B613" s="1">
        <v>1.21698</v>
      </c>
      <c r="C613" s="1">
        <v>1.0569</v>
      </c>
      <c r="D613" s="1" t="s">
        <v>1427</v>
      </c>
      <c r="E613" s="1" t="s">
        <v>688</v>
      </c>
    </row>
    <row r="614" spans="1:5">
      <c r="A614" s="1" t="s">
        <v>569</v>
      </c>
      <c r="B614" s="1">
        <v>1.17283</v>
      </c>
      <c r="C614" s="1">
        <v>1.03382</v>
      </c>
      <c r="D614" s="1" t="s">
        <v>1427</v>
      </c>
      <c r="E614" s="1" t="s">
        <v>688</v>
      </c>
    </row>
    <row r="615" spans="1:5">
      <c r="A615" s="1" t="s">
        <v>595</v>
      </c>
      <c r="B615" s="1">
        <v>1.03888</v>
      </c>
      <c r="C615" s="1">
        <v>1.0006699999999999</v>
      </c>
      <c r="D615" s="1" t="s">
        <v>1427</v>
      </c>
      <c r="E615" s="1" t="s">
        <v>688</v>
      </c>
    </row>
    <row r="616" spans="1:5">
      <c r="A616" s="1" t="s">
        <v>628</v>
      </c>
      <c r="B616" s="1">
        <v>1.1392800000000001</v>
      </c>
      <c r="C616" s="1">
        <v>1.0334099999999999</v>
      </c>
      <c r="D616" s="1" t="s">
        <v>1427</v>
      </c>
      <c r="E616" s="1" t="s">
        <v>688</v>
      </c>
    </row>
    <row r="617" spans="1:5">
      <c r="A617" s="1" t="s">
        <v>2</v>
      </c>
      <c r="B617" s="1">
        <v>1.00206</v>
      </c>
      <c r="C617" s="1">
        <v>1.1028</v>
      </c>
      <c r="D617" s="1" t="s">
        <v>1427</v>
      </c>
    </row>
    <row r="618" spans="1:5">
      <c r="A618" s="1" t="s">
        <v>23</v>
      </c>
      <c r="B618" s="1">
        <v>1.0911500000000001</v>
      </c>
      <c r="C618" s="1">
        <v>1.04217</v>
      </c>
      <c r="D618" s="1" t="s">
        <v>1427</v>
      </c>
    </row>
    <row r="619" spans="1:5">
      <c r="A619" s="1" t="s">
        <v>37</v>
      </c>
      <c r="B619" s="1">
        <v>1.0073399999999999</v>
      </c>
      <c r="C619" s="1">
        <v>1.0298700000000001</v>
      </c>
      <c r="D619" s="1" t="s">
        <v>1427</v>
      </c>
    </row>
    <row r="620" spans="1:5">
      <c r="A620" s="1" t="s">
        <v>39</v>
      </c>
      <c r="B620" s="1">
        <v>1.0801799999999999</v>
      </c>
      <c r="C620" s="1">
        <v>1.0719799999999999</v>
      </c>
      <c r="D620" s="1" t="s">
        <v>1427</v>
      </c>
    </row>
    <row r="621" spans="1:5">
      <c r="A621" s="1" t="s">
        <v>75</v>
      </c>
      <c r="B621" s="1">
        <v>1.0976300000000001</v>
      </c>
      <c r="C621" s="1">
        <v>1.09859</v>
      </c>
      <c r="D621" s="1" t="s">
        <v>1427</v>
      </c>
    </row>
    <row r="622" spans="1:5">
      <c r="A622" s="1" t="s">
        <v>96</v>
      </c>
      <c r="B622" s="1">
        <v>1.06907</v>
      </c>
      <c r="C622" s="1">
        <v>1.0417799999999999</v>
      </c>
      <c r="D622" s="1" t="s">
        <v>1427</v>
      </c>
    </row>
    <row r="623" spans="1:5">
      <c r="A623" s="1" t="s">
        <v>102</v>
      </c>
      <c r="B623" s="1">
        <v>1.0718300000000001</v>
      </c>
      <c r="C623" s="1">
        <v>1.15865</v>
      </c>
      <c r="D623" s="1" t="s">
        <v>1427</v>
      </c>
    </row>
    <row r="624" spans="1:5">
      <c r="A624" s="1" t="s">
        <v>124</v>
      </c>
      <c r="B624" s="1">
        <v>1.0813299999999999</v>
      </c>
      <c r="C624" s="1">
        <v>1.0636300000000001</v>
      </c>
      <c r="D624" s="1" t="s">
        <v>1427</v>
      </c>
    </row>
    <row r="625" spans="1:4">
      <c r="A625" s="1" t="s">
        <v>130</v>
      </c>
      <c r="B625" s="1">
        <v>1.22827</v>
      </c>
      <c r="C625" s="1">
        <v>1.30707</v>
      </c>
      <c r="D625" s="1" t="s">
        <v>1427</v>
      </c>
    </row>
    <row r="626" spans="1:4">
      <c r="A626" s="1" t="s">
        <v>135</v>
      </c>
      <c r="B626" s="1">
        <v>1.1163000000000001</v>
      </c>
      <c r="C626" s="1">
        <v>1.24349</v>
      </c>
      <c r="D626" s="1" t="s">
        <v>1427</v>
      </c>
    </row>
    <row r="627" spans="1:4">
      <c r="A627" s="1" t="s">
        <v>157</v>
      </c>
      <c r="B627" s="1">
        <v>1.1383000000000001</v>
      </c>
      <c r="C627" s="1">
        <v>1.00909</v>
      </c>
      <c r="D627" s="1" t="s">
        <v>1427</v>
      </c>
    </row>
    <row r="628" spans="1:4">
      <c r="A628" s="1" t="s">
        <v>173</v>
      </c>
      <c r="B628" s="1">
        <v>1.07884</v>
      </c>
      <c r="C628" s="1">
        <v>1.1412899999999999</v>
      </c>
      <c r="D628" s="1" t="s">
        <v>1427</v>
      </c>
    </row>
    <row r="629" spans="1:4">
      <c r="A629" s="1" t="s">
        <v>197</v>
      </c>
      <c r="B629" s="1">
        <v>1.0409200000000001</v>
      </c>
      <c r="C629" s="1">
        <v>1.07629</v>
      </c>
      <c r="D629" s="1" t="s">
        <v>1427</v>
      </c>
    </row>
    <row r="630" spans="1:4">
      <c r="A630" s="1" t="s">
        <v>198</v>
      </c>
      <c r="B630" s="1">
        <v>1.1559200000000001</v>
      </c>
      <c r="C630" s="1">
        <v>1.01379</v>
      </c>
      <c r="D630" s="1" t="s">
        <v>1427</v>
      </c>
    </row>
    <row r="631" spans="1:4">
      <c r="A631" s="1" t="s">
        <v>206</v>
      </c>
      <c r="B631" s="1">
        <v>1.14975</v>
      </c>
      <c r="C631" s="1">
        <v>1.2159899999999999</v>
      </c>
      <c r="D631" s="1" t="s">
        <v>1427</v>
      </c>
    </row>
    <row r="632" spans="1:4">
      <c r="A632" s="1" t="s">
        <v>217</v>
      </c>
      <c r="B632" s="1">
        <v>1.02657</v>
      </c>
      <c r="C632" s="1">
        <v>1.1595500000000001</v>
      </c>
      <c r="D632" s="1" t="s">
        <v>1427</v>
      </c>
    </row>
    <row r="633" spans="1:4">
      <c r="A633" s="1" t="s">
        <v>229</v>
      </c>
      <c r="B633" s="1">
        <v>1.1749099999999999</v>
      </c>
      <c r="C633" s="1">
        <v>1.1052299999999999</v>
      </c>
      <c r="D633" s="1" t="s">
        <v>1427</v>
      </c>
    </row>
    <row r="634" spans="1:4">
      <c r="A634" s="1" t="s">
        <v>232</v>
      </c>
      <c r="B634" s="1">
        <v>1.09531</v>
      </c>
      <c r="C634" s="1">
        <v>1.0874900000000001</v>
      </c>
      <c r="D634" s="1" t="s">
        <v>1427</v>
      </c>
    </row>
    <row r="635" spans="1:4">
      <c r="A635" s="1" t="s">
        <v>235</v>
      </c>
      <c r="B635" s="1">
        <v>1.2217800000000001</v>
      </c>
      <c r="C635" s="1">
        <v>1.0890299999999999</v>
      </c>
      <c r="D635" s="1" t="s">
        <v>1427</v>
      </c>
    </row>
    <row r="636" spans="1:4">
      <c r="A636" s="1" t="s">
        <v>238</v>
      </c>
      <c r="B636" s="1">
        <v>1.0469900000000001</v>
      </c>
      <c r="C636" s="1">
        <v>1.01773</v>
      </c>
      <c r="D636" s="1" t="s">
        <v>1427</v>
      </c>
    </row>
    <row r="637" spans="1:4">
      <c r="A637" s="1" t="s">
        <v>240</v>
      </c>
      <c r="B637" s="1">
        <v>1.1453</v>
      </c>
      <c r="C637" s="1">
        <v>1.1935800000000001</v>
      </c>
      <c r="D637" s="1" t="s">
        <v>1427</v>
      </c>
    </row>
    <row r="638" spans="1:4">
      <c r="A638" s="1" t="s">
        <v>270</v>
      </c>
      <c r="B638" s="1">
        <v>1.14741</v>
      </c>
      <c r="C638" s="1">
        <v>1.0511600000000001</v>
      </c>
      <c r="D638" s="1" t="s">
        <v>1427</v>
      </c>
    </row>
    <row r="639" spans="1:4">
      <c r="A639" s="1" t="s">
        <v>275</v>
      </c>
      <c r="B639" s="1">
        <v>1.24786</v>
      </c>
      <c r="C639" s="1">
        <v>1.18503</v>
      </c>
      <c r="D639" s="1" t="s">
        <v>1427</v>
      </c>
    </row>
    <row r="640" spans="1:4">
      <c r="A640" s="1" t="s">
        <v>278</v>
      </c>
      <c r="B640" s="1">
        <v>1.00339</v>
      </c>
      <c r="C640" s="1">
        <v>1.10971</v>
      </c>
      <c r="D640" s="1" t="s">
        <v>1427</v>
      </c>
    </row>
    <row r="641" spans="1:4">
      <c r="A641" s="1" t="s">
        <v>298</v>
      </c>
      <c r="B641" s="1">
        <v>1.05647</v>
      </c>
      <c r="C641" s="1">
        <v>1.15726</v>
      </c>
      <c r="D641" s="1" t="s">
        <v>1427</v>
      </c>
    </row>
    <row r="642" spans="1:4">
      <c r="A642" s="1" t="s">
        <v>305</v>
      </c>
      <c r="B642" s="1">
        <v>1.0577700000000001</v>
      </c>
      <c r="C642" s="1">
        <v>1.1599999999999999</v>
      </c>
      <c r="D642" s="1" t="s">
        <v>1427</v>
      </c>
    </row>
    <row r="643" spans="1:4">
      <c r="A643" s="1" t="s">
        <v>310</v>
      </c>
      <c r="B643" s="1">
        <v>1.12155</v>
      </c>
      <c r="C643" s="1">
        <v>1.07803</v>
      </c>
      <c r="D643" s="1" t="s">
        <v>1427</v>
      </c>
    </row>
    <row r="644" spans="1:4">
      <c r="A644" s="1" t="s">
        <v>316</v>
      </c>
      <c r="B644" s="1">
        <v>1.05704</v>
      </c>
      <c r="C644" s="1">
        <v>1.1650199999999999</v>
      </c>
      <c r="D644" s="1" t="s">
        <v>1427</v>
      </c>
    </row>
    <row r="645" spans="1:4">
      <c r="A645" s="1" t="s">
        <v>319</v>
      </c>
      <c r="B645" s="1">
        <v>1.2984500000000001</v>
      </c>
      <c r="C645" s="1">
        <v>1.0337000000000001</v>
      </c>
      <c r="D645" s="1" t="s">
        <v>1427</v>
      </c>
    </row>
    <row r="646" spans="1:4">
      <c r="A646" s="1" t="s">
        <v>323</v>
      </c>
      <c r="B646" s="1">
        <v>1.0553699999999999</v>
      </c>
      <c r="C646" s="1">
        <v>1.21529</v>
      </c>
      <c r="D646" s="1" t="s">
        <v>1427</v>
      </c>
    </row>
    <row r="647" spans="1:4">
      <c r="A647" s="1" t="s">
        <v>324</v>
      </c>
      <c r="B647" s="1">
        <v>1.2018500000000001</v>
      </c>
      <c r="C647" s="1">
        <v>1.1756200000000001</v>
      </c>
      <c r="D647" s="1" t="s">
        <v>1427</v>
      </c>
    </row>
    <row r="648" spans="1:4">
      <c r="A648" s="1" t="s">
        <v>327</v>
      </c>
      <c r="B648" s="1">
        <v>1.0688899999999999</v>
      </c>
      <c r="C648" s="1">
        <v>1.02555</v>
      </c>
      <c r="D648" s="1" t="s">
        <v>1427</v>
      </c>
    </row>
    <row r="649" spans="1:4">
      <c r="A649" s="1" t="s">
        <v>331</v>
      </c>
      <c r="B649" s="1">
        <v>1.1195600000000001</v>
      </c>
      <c r="C649" s="1">
        <v>1.09551</v>
      </c>
      <c r="D649" s="1" t="s">
        <v>1427</v>
      </c>
    </row>
    <row r="650" spans="1:4">
      <c r="A650" s="1" t="s">
        <v>333</v>
      </c>
      <c r="B650" s="1">
        <v>1.15709</v>
      </c>
      <c r="C650" s="1">
        <v>1.2413700000000001</v>
      </c>
      <c r="D650" s="1" t="s">
        <v>1427</v>
      </c>
    </row>
    <row r="651" spans="1:4">
      <c r="A651" s="1" t="s">
        <v>335</v>
      </c>
      <c r="B651" s="1">
        <v>1.11635</v>
      </c>
      <c r="C651" s="1">
        <v>1.1866399999999999</v>
      </c>
      <c r="D651" s="1" t="s">
        <v>1427</v>
      </c>
    </row>
    <row r="652" spans="1:4">
      <c r="A652" s="1" t="s">
        <v>346</v>
      </c>
      <c r="B652" s="1">
        <v>1.073</v>
      </c>
      <c r="C652" s="1">
        <v>1.0600799999999999</v>
      </c>
      <c r="D652" s="1" t="s">
        <v>1427</v>
      </c>
    </row>
    <row r="653" spans="1:4">
      <c r="A653" s="1" t="s">
        <v>351</v>
      </c>
      <c r="B653" s="1">
        <v>1.05996</v>
      </c>
      <c r="C653" s="1">
        <v>1.1275299999999999</v>
      </c>
      <c r="D653" s="1" t="s">
        <v>1427</v>
      </c>
    </row>
    <row r="654" spans="1:4">
      <c r="A654" s="1" t="s">
        <v>357</v>
      </c>
      <c r="B654" s="1">
        <v>1.0711299999999999</v>
      </c>
      <c r="C654" s="1">
        <v>1.12982</v>
      </c>
      <c r="D654" s="1" t="s">
        <v>1427</v>
      </c>
    </row>
    <row r="655" spans="1:4">
      <c r="A655" s="1" t="s">
        <v>391</v>
      </c>
      <c r="B655" s="1">
        <v>1.1009899999999999</v>
      </c>
      <c r="C655" s="1">
        <v>1.01478</v>
      </c>
      <c r="D655" s="1" t="s">
        <v>1427</v>
      </c>
    </row>
    <row r="656" spans="1:4">
      <c r="A656" s="1" t="s">
        <v>413</v>
      </c>
      <c r="B656" s="1">
        <v>1.09781</v>
      </c>
      <c r="C656" s="1">
        <v>1.0519799999999999</v>
      </c>
      <c r="D656" s="1" t="s">
        <v>1427</v>
      </c>
    </row>
    <row r="657" spans="1:4">
      <c r="A657" s="1" t="s">
        <v>414</v>
      </c>
      <c r="B657" s="1">
        <v>1.01213</v>
      </c>
      <c r="C657" s="1">
        <v>1.0654699999999999</v>
      </c>
      <c r="D657" s="1" t="s">
        <v>1427</v>
      </c>
    </row>
    <row r="658" spans="1:4">
      <c r="A658" s="1" t="s">
        <v>418</v>
      </c>
      <c r="B658" s="1">
        <v>1.0825800000000001</v>
      </c>
      <c r="C658" s="1">
        <v>1.06673</v>
      </c>
      <c r="D658" s="1" t="s">
        <v>1427</v>
      </c>
    </row>
    <row r="659" spans="1:4">
      <c r="A659" s="1" t="s">
        <v>434</v>
      </c>
      <c r="B659" s="1">
        <v>1.0126500000000001</v>
      </c>
      <c r="C659" s="1">
        <v>1.05511</v>
      </c>
      <c r="D659" s="1" t="s">
        <v>1427</v>
      </c>
    </row>
    <row r="660" spans="1:4">
      <c r="A660" s="1" t="s">
        <v>437</v>
      </c>
      <c r="B660" s="1">
        <v>1.0030699999999999</v>
      </c>
      <c r="C660" s="1">
        <v>1.1119699999999999</v>
      </c>
      <c r="D660" s="1" t="s">
        <v>1427</v>
      </c>
    </row>
    <row r="661" spans="1:4">
      <c r="A661" s="1" t="s">
        <v>439</v>
      </c>
      <c r="B661" s="1">
        <v>1.1342399999999999</v>
      </c>
      <c r="C661" s="1">
        <v>1.2019200000000001</v>
      </c>
      <c r="D661" s="1" t="s">
        <v>1427</v>
      </c>
    </row>
    <row r="662" spans="1:4">
      <c r="A662" s="1" t="s">
        <v>445</v>
      </c>
      <c r="B662" s="1">
        <v>1.1051800000000001</v>
      </c>
      <c r="C662" s="1">
        <v>1.4895499999999999</v>
      </c>
      <c r="D662" s="1" t="s">
        <v>1427</v>
      </c>
    </row>
    <row r="663" spans="1:4">
      <c r="A663" s="1" t="s">
        <v>477</v>
      </c>
      <c r="B663" s="1">
        <v>1.0401100000000001</v>
      </c>
      <c r="C663" s="1">
        <v>1.0396399999999999</v>
      </c>
      <c r="D663" s="1" t="s">
        <v>1427</v>
      </c>
    </row>
    <row r="664" spans="1:4">
      <c r="A664" s="1" t="s">
        <v>498</v>
      </c>
      <c r="B664" s="1">
        <v>1.0464</v>
      </c>
      <c r="C664" s="1">
        <v>1.04417</v>
      </c>
      <c r="D664" s="1" t="s">
        <v>1427</v>
      </c>
    </row>
    <row r="665" spans="1:4">
      <c r="A665" s="1" t="s">
        <v>505</v>
      </c>
      <c r="B665" s="1">
        <v>1.11826</v>
      </c>
      <c r="C665" s="1">
        <v>1.0440100000000001</v>
      </c>
      <c r="D665" s="1" t="s">
        <v>1427</v>
      </c>
    </row>
    <row r="666" spans="1:4">
      <c r="A666" s="1" t="s">
        <v>513</v>
      </c>
      <c r="B666" s="1">
        <v>1.26153</v>
      </c>
      <c r="C666" s="1">
        <v>1.3957900000000001</v>
      </c>
      <c r="D666" s="1" t="s">
        <v>1427</v>
      </c>
    </row>
    <row r="667" spans="1:4">
      <c r="A667" s="1" t="s">
        <v>514</v>
      </c>
      <c r="B667" s="1">
        <v>1.07589</v>
      </c>
      <c r="C667" s="1">
        <v>1.0582199999999999</v>
      </c>
      <c r="D667" s="1" t="s">
        <v>1427</v>
      </c>
    </row>
    <row r="668" spans="1:4">
      <c r="A668" s="1" t="s">
        <v>518</v>
      </c>
      <c r="B668" s="1">
        <v>1.0256099999999999</v>
      </c>
      <c r="C668" s="1">
        <v>1.07456</v>
      </c>
      <c r="D668" s="1" t="s">
        <v>1427</v>
      </c>
    </row>
    <row r="669" spans="1:4" s="4" customFormat="1">
      <c r="A669" s="4" t="s">
        <v>529</v>
      </c>
      <c r="B669" s="4">
        <v>1.3525</v>
      </c>
      <c r="C669" s="4">
        <v>1.36839</v>
      </c>
      <c r="D669" s="4" t="s">
        <v>1427</v>
      </c>
    </row>
    <row r="670" spans="1:4">
      <c r="A670" s="1" t="s">
        <v>535</v>
      </c>
      <c r="B670" s="1">
        <v>1.0320400000000001</v>
      </c>
      <c r="C670" s="1">
        <v>1.09009</v>
      </c>
      <c r="D670" s="1" t="s">
        <v>1427</v>
      </c>
    </row>
    <row r="671" spans="1:4">
      <c r="A671" s="1" t="s">
        <v>538</v>
      </c>
      <c r="B671" s="1">
        <v>1.09175</v>
      </c>
      <c r="C671" s="1">
        <v>1.1701900000000001</v>
      </c>
      <c r="D671" s="1" t="s">
        <v>1427</v>
      </c>
    </row>
    <row r="672" spans="1:4">
      <c r="A672" s="1" t="s">
        <v>542</v>
      </c>
      <c r="B672" s="1">
        <v>1.10199</v>
      </c>
      <c r="C672" s="1">
        <v>1.1950700000000001</v>
      </c>
      <c r="D672" s="1" t="s">
        <v>1427</v>
      </c>
    </row>
    <row r="673" spans="1:4">
      <c r="A673" s="1" t="s">
        <v>544</v>
      </c>
      <c r="B673" s="1">
        <v>1.2466699999999999</v>
      </c>
      <c r="C673" s="1">
        <v>2.1430699999999998</v>
      </c>
      <c r="D673" s="1" t="s">
        <v>1427</v>
      </c>
    </row>
    <row r="674" spans="1:4">
      <c r="A674" s="1" t="s">
        <v>547</v>
      </c>
      <c r="B674" s="1">
        <v>1.00237</v>
      </c>
      <c r="C674" s="1">
        <v>1.19859</v>
      </c>
      <c r="D674" s="1" t="s">
        <v>1427</v>
      </c>
    </row>
    <row r="675" spans="1:4">
      <c r="A675" s="1" t="s">
        <v>584</v>
      </c>
      <c r="B675" s="1">
        <v>1.1032900000000001</v>
      </c>
      <c r="C675" s="1">
        <v>1.1268400000000001</v>
      </c>
      <c r="D675" s="1" t="s">
        <v>1427</v>
      </c>
    </row>
    <row r="676" spans="1:4">
      <c r="A676" s="1" t="s">
        <v>605</v>
      </c>
      <c r="B676" s="1">
        <v>1.1955899999999999</v>
      </c>
      <c r="C676" s="1">
        <v>1.1001000000000001</v>
      </c>
      <c r="D676" s="1" t="s">
        <v>1427</v>
      </c>
    </row>
    <row r="677" spans="1:4">
      <c r="A677" s="1" t="s">
        <v>611</v>
      </c>
      <c r="B677" s="1">
        <v>1.08606</v>
      </c>
      <c r="C677" s="1">
        <v>1.0635300000000001</v>
      </c>
      <c r="D677" s="1" t="s">
        <v>1427</v>
      </c>
    </row>
    <row r="678" spans="1:4">
      <c r="A678" s="1" t="s">
        <v>613</v>
      </c>
      <c r="B678" s="1">
        <v>1.28511</v>
      </c>
      <c r="C678" s="1">
        <v>1.20323</v>
      </c>
      <c r="D678" s="1" t="s">
        <v>1427</v>
      </c>
    </row>
    <row r="679" spans="1:4">
      <c r="A679" s="1" t="s">
        <v>636</v>
      </c>
      <c r="B679" s="1">
        <v>1.0001500000000001</v>
      </c>
      <c r="C679" s="1">
        <v>1.0465100000000001</v>
      </c>
      <c r="D679" s="1" t="s">
        <v>1427</v>
      </c>
    </row>
    <row r="680" spans="1:4">
      <c r="A680" s="1" t="s">
        <v>641</v>
      </c>
      <c r="B680" s="1">
        <v>1.10222</v>
      </c>
      <c r="C680" s="1">
        <v>1.0225900000000001</v>
      </c>
      <c r="D680" s="1" t="s">
        <v>1427</v>
      </c>
    </row>
    <row r="681" spans="1:4">
      <c r="A681" s="1" t="s">
        <v>648</v>
      </c>
      <c r="B681" s="1">
        <v>1.15442</v>
      </c>
      <c r="C681" s="1">
        <v>1.02779</v>
      </c>
      <c r="D681" s="1" t="s">
        <v>1427</v>
      </c>
    </row>
    <row r="682" spans="1:4">
      <c r="A682" s="1" t="s">
        <v>654</v>
      </c>
      <c r="B682" s="1">
        <v>1.15103</v>
      </c>
      <c r="C682" s="1">
        <v>1.0208999999999999</v>
      </c>
      <c r="D682" s="1" t="s">
        <v>1427</v>
      </c>
    </row>
    <row r="683" spans="1:4">
      <c r="A683" s="1" t="s">
        <v>663</v>
      </c>
      <c r="B683" s="1">
        <v>1.07531</v>
      </c>
      <c r="C683" s="1">
        <v>1.0119</v>
      </c>
      <c r="D683" s="1" t="s">
        <v>1427</v>
      </c>
    </row>
  </sheetData>
  <sortState ref="A1:R533">
    <sortCondition ref="D1"/>
  </sortState>
  <phoneticPr fontId="18" type="noConversion"/>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tabSelected="1" topLeftCell="A7" workbookViewId="0">
      <selection activeCell="F22" sqref="F22"/>
    </sheetView>
  </sheetViews>
  <sheetFormatPr baseColWidth="10" defaultColWidth="9.1640625" defaultRowHeight="15" x14ac:dyDescent="0"/>
  <cols>
    <col min="1" max="1" width="15.5" style="1" bestFit="1" customWidth="1"/>
    <col min="2" max="2" width="17.5" style="1" bestFit="1" customWidth="1"/>
    <col min="3" max="4" width="8.1640625" style="1" bestFit="1" customWidth="1"/>
    <col min="5" max="5" width="14" style="1" bestFit="1" customWidth="1"/>
    <col min="6" max="6" width="255.83203125" style="1" bestFit="1" customWidth="1"/>
    <col min="7" max="16384" width="9.1640625" style="1"/>
  </cols>
  <sheetData>
    <row r="1" spans="1:6" s="2" customFormat="1" ht="30">
      <c r="A1" s="2" t="s">
        <v>679</v>
      </c>
      <c r="B1" s="3" t="s">
        <v>2450</v>
      </c>
      <c r="C1" s="3" t="s">
        <v>2451</v>
      </c>
      <c r="D1" s="5" t="s">
        <v>2452</v>
      </c>
      <c r="E1" s="5" t="s">
        <v>2453</v>
      </c>
      <c r="F1" s="2" t="s">
        <v>2454</v>
      </c>
    </row>
    <row r="2" spans="1:6">
      <c r="A2" s="1" t="s">
        <v>2244</v>
      </c>
      <c r="B2" s="1" t="s">
        <v>2245</v>
      </c>
      <c r="C2" s="1">
        <v>0.46300000000000002</v>
      </c>
      <c r="D2" s="1">
        <v>0.42299999999999999</v>
      </c>
      <c r="E2" s="1">
        <v>1.0945626479999999</v>
      </c>
      <c r="F2" s="1" t="s">
        <v>2246</v>
      </c>
    </row>
    <row r="3" spans="1:6">
      <c r="A3" s="1" t="s">
        <v>2314</v>
      </c>
      <c r="B3" s="1" t="s">
        <v>2245</v>
      </c>
      <c r="C3" s="1">
        <v>0.4133</v>
      </c>
      <c r="D3" s="1">
        <v>0.39290000000000003</v>
      </c>
      <c r="E3" s="1">
        <v>1.0519216090000001</v>
      </c>
      <c r="F3" s="1" t="s">
        <v>2246</v>
      </c>
    </row>
    <row r="4" spans="1:6">
      <c r="A4" s="1" t="s">
        <v>2349</v>
      </c>
      <c r="B4" s="1" t="s">
        <v>2350</v>
      </c>
      <c r="C4" s="1">
        <v>0.18920000000000001</v>
      </c>
      <c r="D4" s="1">
        <v>0.1822</v>
      </c>
      <c r="E4" s="1">
        <v>1.038419319</v>
      </c>
      <c r="F4" s="1" t="s">
        <v>2351</v>
      </c>
    </row>
    <row r="5" spans="1:6">
      <c r="A5" s="4" t="s">
        <v>2441</v>
      </c>
      <c r="B5" s="4" t="s">
        <v>2442</v>
      </c>
      <c r="C5" s="4">
        <v>0.51470000000000005</v>
      </c>
      <c r="D5" s="4">
        <v>0.48449999999999999</v>
      </c>
      <c r="E5" s="4">
        <v>1.0623323010000001</v>
      </c>
      <c r="F5" s="4" t="s">
        <v>2443</v>
      </c>
    </row>
    <row r="6" spans="1:6">
      <c r="A6" s="1" t="s">
        <v>2432</v>
      </c>
      <c r="B6" s="1" t="s">
        <v>2433</v>
      </c>
      <c r="C6" s="1">
        <v>0.22009999999999999</v>
      </c>
      <c r="D6" s="1">
        <v>0.17230000000000001</v>
      </c>
      <c r="E6" s="1">
        <v>1.277423099</v>
      </c>
      <c r="F6" s="1" t="s">
        <v>2434</v>
      </c>
    </row>
    <row r="7" spans="1:6">
      <c r="A7" s="1" t="s">
        <v>2301</v>
      </c>
      <c r="B7" s="1" t="s">
        <v>2302</v>
      </c>
      <c r="C7" s="1">
        <v>0.35649999999999998</v>
      </c>
      <c r="D7" s="1">
        <v>0.29049999999999998</v>
      </c>
      <c r="E7" s="1">
        <v>1.227194492</v>
      </c>
      <c r="F7" s="1" t="s">
        <v>2303</v>
      </c>
    </row>
    <row r="8" spans="1:6">
      <c r="A8" s="1" t="s">
        <v>2315</v>
      </c>
      <c r="B8" s="1" t="s">
        <v>2316</v>
      </c>
      <c r="C8" s="1">
        <v>0.33489999999999998</v>
      </c>
      <c r="D8" s="1">
        <v>0.33079999999999998</v>
      </c>
      <c r="E8" s="1">
        <v>1.012394196</v>
      </c>
      <c r="F8" s="1" t="s">
        <v>2317</v>
      </c>
    </row>
    <row r="9" spans="1:6">
      <c r="A9" s="1" t="s">
        <v>2376</v>
      </c>
      <c r="B9" s="1" t="s">
        <v>2377</v>
      </c>
      <c r="C9" s="1">
        <v>1.9229000000000001</v>
      </c>
      <c r="D9" s="1">
        <v>1.8508</v>
      </c>
      <c r="E9" s="1">
        <v>1.0389561270000001</v>
      </c>
      <c r="F9" s="1" t="s">
        <v>2378</v>
      </c>
    </row>
    <row r="10" spans="1:6">
      <c r="A10" s="1" t="s">
        <v>2334</v>
      </c>
      <c r="B10" s="1" t="s">
        <v>2335</v>
      </c>
      <c r="C10" s="1">
        <v>1.0184</v>
      </c>
      <c r="D10" s="1">
        <v>1.0018</v>
      </c>
      <c r="E10" s="1">
        <v>1.0165701739999999</v>
      </c>
      <c r="F10" s="1" t="s">
        <v>2336</v>
      </c>
    </row>
    <row r="11" spans="1:6">
      <c r="A11" s="1" t="s">
        <v>2270</v>
      </c>
      <c r="B11" s="1" t="s">
        <v>2271</v>
      </c>
      <c r="C11" s="1">
        <v>0.55479999999999996</v>
      </c>
      <c r="D11" s="1">
        <v>0.48949999999999999</v>
      </c>
      <c r="E11" s="1">
        <v>1.1334014299999999</v>
      </c>
      <c r="F11" s="1" t="s">
        <v>2272</v>
      </c>
    </row>
    <row r="12" spans="1:6">
      <c r="A12" s="1" t="s">
        <v>2276</v>
      </c>
      <c r="B12" s="1" t="s">
        <v>2277</v>
      </c>
      <c r="C12" s="1">
        <v>0.16209999999999999</v>
      </c>
      <c r="D12" s="1">
        <v>0.14560000000000001</v>
      </c>
      <c r="E12" s="1">
        <v>1.1133241760000001</v>
      </c>
      <c r="F12" s="1" t="s">
        <v>2278</v>
      </c>
    </row>
    <row r="13" spans="1:6">
      <c r="A13" s="1" t="s">
        <v>2387</v>
      </c>
      <c r="B13" s="1" t="s">
        <v>2388</v>
      </c>
      <c r="C13" s="1">
        <v>1.1397999999999999</v>
      </c>
      <c r="D13" s="1">
        <v>1.0093000000000001</v>
      </c>
      <c r="E13" s="1">
        <v>1.1292975329999999</v>
      </c>
      <c r="F13" s="1" t="s">
        <v>2389</v>
      </c>
    </row>
    <row r="14" spans="1:6">
      <c r="A14" s="1" t="s">
        <v>2405</v>
      </c>
      <c r="B14" s="1" t="s">
        <v>2406</v>
      </c>
      <c r="C14" s="1">
        <v>0.81950000000000001</v>
      </c>
      <c r="D14" s="1">
        <v>0.79210000000000003</v>
      </c>
      <c r="E14" s="1">
        <v>1.0345915919999999</v>
      </c>
      <c r="F14" s="1" t="s">
        <v>2407</v>
      </c>
    </row>
    <row r="15" spans="1:6">
      <c r="A15" s="1" t="s">
        <v>2359</v>
      </c>
      <c r="B15" s="1" t="s">
        <v>2360</v>
      </c>
      <c r="C15" s="1">
        <v>0.32490000000000002</v>
      </c>
      <c r="D15" s="1">
        <v>0.32300000000000001</v>
      </c>
      <c r="E15" s="1">
        <v>1.0058823530000001</v>
      </c>
      <c r="F15" s="1" t="s">
        <v>2361</v>
      </c>
    </row>
    <row r="16" spans="1:6">
      <c r="A16" s="1" t="s">
        <v>2447</v>
      </c>
      <c r="B16" s="1" t="s">
        <v>2448</v>
      </c>
      <c r="C16" s="1">
        <v>1.8744000000000001</v>
      </c>
      <c r="D16" s="1">
        <v>1.4973000000000001</v>
      </c>
      <c r="E16" s="1">
        <v>1.2518533359999999</v>
      </c>
      <c r="F16" s="1" t="s">
        <v>2449</v>
      </c>
    </row>
    <row r="17" spans="1:6">
      <c r="A17" s="1" t="s">
        <v>2285</v>
      </c>
      <c r="B17" s="1" t="s">
        <v>2286</v>
      </c>
      <c r="C17" s="1">
        <v>2.2884000000000002</v>
      </c>
      <c r="D17" s="1">
        <v>1.8226</v>
      </c>
      <c r="E17" s="1">
        <v>1.2555689670000001</v>
      </c>
      <c r="F17" s="1" t="s">
        <v>2287</v>
      </c>
    </row>
    <row r="18" spans="1:6">
      <c r="A18" s="1" t="s">
        <v>2327</v>
      </c>
      <c r="B18" s="1" t="s">
        <v>2328</v>
      </c>
      <c r="C18" s="1">
        <v>1.1949000000000001</v>
      </c>
      <c r="D18" s="1">
        <v>1.0682</v>
      </c>
      <c r="E18" s="1">
        <v>1.118610747</v>
      </c>
      <c r="F18" s="1" t="s">
        <v>2329</v>
      </c>
    </row>
    <row r="19" spans="1:6">
      <c r="A19" s="1" t="s">
        <v>2444</v>
      </c>
      <c r="B19" s="1" t="s">
        <v>2445</v>
      </c>
      <c r="C19" s="1">
        <v>2.5796999999999999</v>
      </c>
      <c r="D19" s="1">
        <v>2.0381</v>
      </c>
      <c r="E19" s="1">
        <v>1.2657376970000001</v>
      </c>
      <c r="F19" s="1" t="s">
        <v>2446</v>
      </c>
    </row>
    <row r="20" spans="1:6">
      <c r="A20" s="1" t="s">
        <v>2384</v>
      </c>
      <c r="B20" s="1" t="s">
        <v>2385</v>
      </c>
      <c r="C20" s="1">
        <v>2.9283000000000001</v>
      </c>
      <c r="D20" s="1">
        <v>1.6235999999999999</v>
      </c>
      <c r="E20" s="1">
        <v>1.803584627</v>
      </c>
      <c r="F20" s="1" t="s">
        <v>2386</v>
      </c>
    </row>
    <row r="21" spans="1:6">
      <c r="A21" s="1" t="s">
        <v>2282</v>
      </c>
      <c r="B21" s="1" t="s">
        <v>2283</v>
      </c>
      <c r="C21" s="1">
        <v>0.2581</v>
      </c>
      <c r="D21" s="1">
        <v>0.1857</v>
      </c>
      <c r="E21" s="1">
        <v>1.389876144</v>
      </c>
      <c r="F21" s="1" t="s">
        <v>2284</v>
      </c>
    </row>
    <row r="22" spans="1:6">
      <c r="A22" s="1" t="s">
        <v>2354</v>
      </c>
      <c r="B22" s="1" t="s">
        <v>2283</v>
      </c>
      <c r="C22" s="1">
        <v>0.2424</v>
      </c>
      <c r="D22" s="1">
        <v>0.1608</v>
      </c>
      <c r="E22" s="1">
        <v>1.5074626870000001</v>
      </c>
      <c r="F22" s="1" t="s">
        <v>2284</v>
      </c>
    </row>
    <row r="23" spans="1:6">
      <c r="A23" s="1" t="s">
        <v>2365</v>
      </c>
      <c r="B23" s="1" t="s">
        <v>2366</v>
      </c>
      <c r="C23" s="1">
        <v>0.27960000000000002</v>
      </c>
      <c r="D23" s="1">
        <v>0.14699999999999999</v>
      </c>
      <c r="E23" s="1">
        <v>1.902040816</v>
      </c>
      <c r="F23" s="1" t="s">
        <v>2284</v>
      </c>
    </row>
    <row r="24" spans="1:6">
      <c r="A24" s="1" t="s">
        <v>2273</v>
      </c>
      <c r="B24" s="1" t="s">
        <v>2274</v>
      </c>
      <c r="C24" s="1">
        <v>1.1304000000000001</v>
      </c>
      <c r="D24" s="1">
        <v>0.96050000000000002</v>
      </c>
      <c r="E24" s="1">
        <v>1.1768870380000001</v>
      </c>
      <c r="F24" s="1" t="s">
        <v>2275</v>
      </c>
    </row>
    <row r="25" spans="1:6">
      <c r="A25" s="1" t="s">
        <v>2294</v>
      </c>
      <c r="B25" s="1" t="s">
        <v>2274</v>
      </c>
      <c r="C25" s="1">
        <v>1.0158</v>
      </c>
      <c r="D25" s="1">
        <v>0.91600000000000004</v>
      </c>
      <c r="E25" s="1">
        <v>1.1089519649999999</v>
      </c>
      <c r="F25" s="1" t="s">
        <v>2275</v>
      </c>
    </row>
    <row r="26" spans="1:6">
      <c r="A26" s="1" t="s">
        <v>2426</v>
      </c>
      <c r="B26" s="1" t="s">
        <v>2427</v>
      </c>
      <c r="C26" s="1">
        <v>0.31459999999999999</v>
      </c>
      <c r="D26" s="1">
        <v>0.28949999999999998</v>
      </c>
      <c r="E26" s="1">
        <v>1.0867012089999999</v>
      </c>
      <c r="F26" s="1" t="s">
        <v>2428</v>
      </c>
    </row>
    <row r="27" spans="1:6">
      <c r="A27" s="1" t="s">
        <v>2256</v>
      </c>
      <c r="B27" s="1" t="s">
        <v>2257</v>
      </c>
      <c r="C27" s="1">
        <v>4.6555999999999997</v>
      </c>
      <c r="D27" s="1">
        <v>1.5860000000000001</v>
      </c>
      <c r="E27" s="1">
        <v>2.9354350569999998</v>
      </c>
      <c r="F27" s="1" t="s">
        <v>923</v>
      </c>
    </row>
    <row r="28" spans="1:6">
      <c r="A28" s="1" t="s">
        <v>2324</v>
      </c>
      <c r="B28" s="1" t="s">
        <v>2325</v>
      </c>
      <c r="C28" s="1">
        <v>2.7461000000000002</v>
      </c>
      <c r="D28" s="1">
        <v>1.9139999999999999</v>
      </c>
      <c r="E28" s="1">
        <v>1.434743992</v>
      </c>
      <c r="F28" s="1" t="s">
        <v>2326</v>
      </c>
    </row>
    <row r="29" spans="1:6">
      <c r="A29" s="1" t="s">
        <v>2390</v>
      </c>
      <c r="B29" s="1" t="s">
        <v>2391</v>
      </c>
      <c r="C29" s="1">
        <v>1.9581</v>
      </c>
      <c r="D29" s="1">
        <v>1.7299</v>
      </c>
      <c r="E29" s="1">
        <v>1.13191514</v>
      </c>
      <c r="F29" s="1" t="s">
        <v>2392</v>
      </c>
    </row>
    <row r="30" spans="1:6">
      <c r="A30" s="1" t="s">
        <v>2423</v>
      </c>
      <c r="B30" s="1" t="s">
        <v>2424</v>
      </c>
      <c r="C30" s="1">
        <v>1.2134</v>
      </c>
      <c r="D30" s="1">
        <v>1.1103000000000001</v>
      </c>
      <c r="E30" s="1">
        <v>1.0928577859999999</v>
      </c>
      <c r="F30" s="1" t="s">
        <v>2425</v>
      </c>
    </row>
    <row r="31" spans="1:6">
      <c r="A31" s="1" t="s">
        <v>2330</v>
      </c>
      <c r="B31" s="1" t="s">
        <v>2331</v>
      </c>
      <c r="C31" s="1">
        <v>1.5672999999999999</v>
      </c>
      <c r="D31" s="1">
        <v>1.5561</v>
      </c>
      <c r="E31" s="1">
        <v>1.007197481</v>
      </c>
      <c r="F31" s="1" t="s">
        <v>2332</v>
      </c>
    </row>
    <row r="32" spans="1:6">
      <c r="A32" s="1" t="s">
        <v>2417</v>
      </c>
      <c r="B32" s="1" t="s">
        <v>2418</v>
      </c>
      <c r="C32" s="1">
        <v>1.8294999999999999</v>
      </c>
      <c r="D32" s="1">
        <v>1.8211999999999999</v>
      </c>
      <c r="E32" s="1">
        <v>1.0045574349999999</v>
      </c>
      <c r="F32" s="1" t="s">
        <v>2419</v>
      </c>
    </row>
    <row r="33" spans="1:6">
      <c r="A33" s="1" t="s">
        <v>2279</v>
      </c>
      <c r="B33" s="1" t="s">
        <v>2280</v>
      </c>
      <c r="C33" s="1">
        <v>1.4618</v>
      </c>
      <c r="D33" s="1">
        <v>1.3866000000000001</v>
      </c>
      <c r="E33" s="1">
        <v>1.0542333770000001</v>
      </c>
      <c r="F33" s="1" t="s">
        <v>2281</v>
      </c>
    </row>
    <row r="34" spans="1:6">
      <c r="A34" s="1" t="s">
        <v>2321</v>
      </c>
      <c r="B34" s="1" t="s">
        <v>2322</v>
      </c>
      <c r="C34" s="1">
        <v>0.65669999999999995</v>
      </c>
      <c r="D34" s="1">
        <v>0.62980000000000003</v>
      </c>
      <c r="E34" s="1">
        <v>1.042711972</v>
      </c>
      <c r="F34" s="1" t="s">
        <v>2323</v>
      </c>
    </row>
    <row r="35" spans="1:6">
      <c r="A35" s="1" t="s">
        <v>2355</v>
      </c>
      <c r="B35" s="1" t="s">
        <v>2322</v>
      </c>
      <c r="C35" s="1">
        <v>0.67349999999999999</v>
      </c>
      <c r="D35" s="1">
        <v>0.64680000000000004</v>
      </c>
      <c r="E35" s="1">
        <v>1.041280148</v>
      </c>
      <c r="F35" s="1" t="s">
        <v>2323</v>
      </c>
    </row>
    <row r="36" spans="1:6">
      <c r="A36" s="1" t="s">
        <v>2373</v>
      </c>
      <c r="B36" s="1" t="s">
        <v>2374</v>
      </c>
      <c r="C36" s="1">
        <v>1.9827999999999999</v>
      </c>
      <c r="D36" s="1">
        <v>1.7734000000000001</v>
      </c>
      <c r="E36" s="1">
        <v>1.1180782680000001</v>
      </c>
      <c r="F36" s="1" t="s">
        <v>2375</v>
      </c>
    </row>
    <row r="37" spans="1:6">
      <c r="A37" s="1" t="s">
        <v>2411</v>
      </c>
      <c r="B37" s="1" t="s">
        <v>2412</v>
      </c>
      <c r="C37" s="1">
        <v>2.1711999999999998</v>
      </c>
      <c r="D37" s="1">
        <v>2.0200999999999998</v>
      </c>
      <c r="E37" s="1">
        <v>1.074798277</v>
      </c>
      <c r="F37" s="1" t="s">
        <v>2413</v>
      </c>
    </row>
    <row r="38" spans="1:6">
      <c r="A38" s="1" t="s">
        <v>2264</v>
      </c>
      <c r="B38" s="1" t="s">
        <v>2265</v>
      </c>
      <c r="C38" s="1">
        <v>1.5887</v>
      </c>
      <c r="D38" s="1">
        <v>1.5744</v>
      </c>
      <c r="E38" s="1">
        <v>1.0090828249999999</v>
      </c>
      <c r="F38" s="1" t="s">
        <v>2266</v>
      </c>
    </row>
    <row r="39" spans="1:6">
      <c r="A39" s="1" t="s">
        <v>2337</v>
      </c>
      <c r="B39" s="1" t="s">
        <v>2338</v>
      </c>
      <c r="C39" s="1">
        <v>1.7213000000000001</v>
      </c>
      <c r="D39" s="1">
        <v>0.97109999999999996</v>
      </c>
      <c r="E39" s="1">
        <v>1.7725260009999999</v>
      </c>
      <c r="F39" s="1" t="s">
        <v>2339</v>
      </c>
    </row>
    <row r="40" spans="1:6">
      <c r="A40" s="1" t="s">
        <v>2298</v>
      </c>
      <c r="B40" s="1" t="s">
        <v>2299</v>
      </c>
      <c r="C40" s="1">
        <v>0.39240000000000003</v>
      </c>
      <c r="D40" s="1">
        <v>0.37180000000000002</v>
      </c>
      <c r="E40" s="1">
        <v>1.0554061320000001</v>
      </c>
      <c r="F40" s="1" t="s">
        <v>2300</v>
      </c>
    </row>
    <row r="41" spans="1:6">
      <c r="A41" s="1" t="s">
        <v>2368</v>
      </c>
      <c r="B41" s="1" t="s">
        <v>2369</v>
      </c>
      <c r="C41" s="1">
        <v>0.60529999999999995</v>
      </c>
      <c r="D41" s="1">
        <v>0.40100000000000002</v>
      </c>
      <c r="E41" s="1">
        <v>1.5094763090000001</v>
      </c>
      <c r="F41" s="1" t="s">
        <v>1731</v>
      </c>
    </row>
    <row r="42" spans="1:6">
      <c r="A42" s="1" t="s">
        <v>2420</v>
      </c>
      <c r="B42" s="1" t="s">
        <v>2369</v>
      </c>
      <c r="C42" s="1">
        <v>0.59060000000000001</v>
      </c>
      <c r="D42" s="1">
        <v>0.5716</v>
      </c>
      <c r="E42" s="1">
        <v>1.033240028</v>
      </c>
      <c r="F42" s="1" t="s">
        <v>1731</v>
      </c>
    </row>
    <row r="43" spans="1:6">
      <c r="A43" s="1" t="s">
        <v>2307</v>
      </c>
      <c r="B43" s="1" t="s">
        <v>2308</v>
      </c>
      <c r="C43" s="1">
        <v>0.82269999999999999</v>
      </c>
      <c r="D43" s="1">
        <v>0.76339999999999997</v>
      </c>
      <c r="E43" s="1">
        <v>1.0776788049999999</v>
      </c>
      <c r="F43" s="1" t="s">
        <v>1023</v>
      </c>
    </row>
    <row r="44" spans="1:6">
      <c r="A44" s="1" t="s">
        <v>2295</v>
      </c>
      <c r="B44" s="1" t="s">
        <v>2296</v>
      </c>
      <c r="C44" s="1">
        <v>0.3034</v>
      </c>
      <c r="D44" s="1">
        <v>0.30330000000000001</v>
      </c>
      <c r="E44" s="1">
        <v>1.0003297069999999</v>
      </c>
      <c r="F44" s="1" t="s">
        <v>2297</v>
      </c>
    </row>
    <row r="45" spans="1:6">
      <c r="A45" s="1" t="s">
        <v>2261</v>
      </c>
      <c r="B45" s="1" t="s">
        <v>2262</v>
      </c>
      <c r="C45" s="1">
        <v>1.8206</v>
      </c>
      <c r="D45" s="1">
        <v>1.7452000000000001</v>
      </c>
      <c r="E45" s="1">
        <v>1.043204217</v>
      </c>
      <c r="F45" s="1" t="s">
        <v>2263</v>
      </c>
    </row>
    <row r="46" spans="1:6">
      <c r="A46" s="1" t="s">
        <v>5</v>
      </c>
      <c r="B46" s="1" t="s">
        <v>2382</v>
      </c>
      <c r="C46" s="1">
        <v>0.18779999999999999</v>
      </c>
      <c r="D46" s="1">
        <v>0.1658</v>
      </c>
      <c r="E46" s="1">
        <v>1.1326899880000001</v>
      </c>
      <c r="F46" s="1" t="s">
        <v>2383</v>
      </c>
    </row>
    <row r="47" spans="1:6">
      <c r="A47" s="1" t="s">
        <v>2396</v>
      </c>
      <c r="B47" s="1" t="s">
        <v>2382</v>
      </c>
      <c r="C47" s="1">
        <v>0.19040000000000001</v>
      </c>
      <c r="D47" s="1">
        <v>0.1522</v>
      </c>
      <c r="E47" s="1">
        <v>1.250985545</v>
      </c>
      <c r="F47" s="1" t="s">
        <v>2383</v>
      </c>
    </row>
    <row r="48" spans="1:6">
      <c r="A48" s="1" t="s">
        <v>2304</v>
      </c>
      <c r="B48" s="1" t="s">
        <v>2305</v>
      </c>
      <c r="C48" s="1">
        <v>0.41299999999999998</v>
      </c>
      <c r="D48" s="1">
        <v>0.3246</v>
      </c>
      <c r="E48" s="1">
        <v>1.272335182</v>
      </c>
      <c r="F48" s="1" t="s">
        <v>2306</v>
      </c>
    </row>
    <row r="49" spans="1:6">
      <c r="A49" s="1" t="s">
        <v>2343</v>
      </c>
      <c r="B49" s="1" t="s">
        <v>2344</v>
      </c>
      <c r="C49" s="1">
        <v>2.1194000000000002</v>
      </c>
      <c r="D49" s="1">
        <v>1.9325000000000001</v>
      </c>
      <c r="E49" s="1">
        <v>1.0967141010000001</v>
      </c>
      <c r="F49" s="1" t="s">
        <v>2345</v>
      </c>
    </row>
    <row r="50" spans="1:6">
      <c r="A50" s="1" t="s">
        <v>2356</v>
      </c>
      <c r="B50" s="1" t="s">
        <v>2357</v>
      </c>
      <c r="C50" s="1">
        <v>1.8193999999999999</v>
      </c>
      <c r="D50" s="1">
        <v>1.6781999999999999</v>
      </c>
      <c r="E50" s="1">
        <v>1.0841377670000001</v>
      </c>
      <c r="F50" s="1" t="s">
        <v>2358</v>
      </c>
    </row>
    <row r="51" spans="1:6">
      <c r="A51" s="1" t="s">
        <v>2232</v>
      </c>
      <c r="B51" s="1" t="s">
        <v>2233</v>
      </c>
      <c r="C51" s="1">
        <v>0.28949999999999998</v>
      </c>
      <c r="D51" s="1">
        <v>0.2631</v>
      </c>
      <c r="E51" s="1">
        <v>1.1003420749999999</v>
      </c>
      <c r="F51" s="1" t="s">
        <v>2234</v>
      </c>
    </row>
    <row r="52" spans="1:6">
      <c r="A52" s="1" t="s">
        <v>2379</v>
      </c>
      <c r="B52" s="1" t="s">
        <v>2380</v>
      </c>
      <c r="C52" s="1">
        <v>0.31929999999999997</v>
      </c>
      <c r="D52" s="1">
        <v>0.27300000000000002</v>
      </c>
      <c r="E52" s="1">
        <v>1.16959707</v>
      </c>
      <c r="F52" s="1" t="s">
        <v>2381</v>
      </c>
    </row>
    <row r="53" spans="1:6">
      <c r="A53" s="1" t="s">
        <v>2397</v>
      </c>
      <c r="B53" s="1" t="s">
        <v>2398</v>
      </c>
      <c r="C53" s="1">
        <v>0.34</v>
      </c>
      <c r="D53" s="1">
        <v>0.30790000000000001</v>
      </c>
      <c r="E53" s="1">
        <v>1.1042546280000001</v>
      </c>
      <c r="F53" s="1" t="s">
        <v>2399</v>
      </c>
    </row>
    <row r="54" spans="1:6">
      <c r="A54" s="1" t="s">
        <v>2340</v>
      </c>
      <c r="B54" s="1" t="s">
        <v>2341</v>
      </c>
      <c r="C54" s="1">
        <v>1.3013999999999999</v>
      </c>
      <c r="D54" s="1">
        <v>1.254</v>
      </c>
      <c r="E54" s="1">
        <v>1.0377990429999999</v>
      </c>
      <c r="F54" s="1" t="s">
        <v>2342</v>
      </c>
    </row>
    <row r="55" spans="1:6">
      <c r="A55" s="1" t="s">
        <v>2429</v>
      </c>
      <c r="B55" s="1" t="s">
        <v>2430</v>
      </c>
      <c r="C55" s="1">
        <v>0.37580000000000002</v>
      </c>
      <c r="D55" s="1">
        <v>0.33560000000000001</v>
      </c>
      <c r="E55" s="1">
        <v>1.119785459</v>
      </c>
      <c r="F55" s="1" t="s">
        <v>2431</v>
      </c>
    </row>
    <row r="56" spans="1:6" s="4" customFormat="1">
      <c r="A56" s="1" t="s">
        <v>2438</v>
      </c>
      <c r="B56" s="1" t="s">
        <v>2439</v>
      </c>
      <c r="C56" s="1">
        <v>0.42059999999999997</v>
      </c>
      <c r="D56" s="1">
        <v>0.31909999999999999</v>
      </c>
      <c r="E56" s="1">
        <v>1.3180821060000001</v>
      </c>
      <c r="F56" s="1" t="s">
        <v>2440</v>
      </c>
    </row>
    <row r="57" spans="1:6">
      <c r="A57" s="1" t="s">
        <v>2362</v>
      </c>
      <c r="B57" s="1" t="s">
        <v>2363</v>
      </c>
      <c r="C57" s="1">
        <v>0.67930000000000001</v>
      </c>
      <c r="D57" s="1">
        <v>0.61</v>
      </c>
      <c r="E57" s="1">
        <v>1.113606557</v>
      </c>
      <c r="F57" s="1" t="s">
        <v>2364</v>
      </c>
    </row>
    <row r="58" spans="1:6">
      <c r="A58" s="1" t="s">
        <v>2367</v>
      </c>
      <c r="B58" s="1" t="s">
        <v>2363</v>
      </c>
      <c r="C58" s="1">
        <v>0.69510000000000005</v>
      </c>
      <c r="D58" s="1">
        <v>0.4587</v>
      </c>
      <c r="E58" s="1">
        <v>1.5153695229999999</v>
      </c>
      <c r="F58" s="1" t="s">
        <v>2364</v>
      </c>
    </row>
    <row r="59" spans="1:6">
      <c r="A59" s="1" t="s">
        <v>2346</v>
      </c>
      <c r="B59" s="1" t="s">
        <v>2347</v>
      </c>
      <c r="C59" s="1">
        <v>1.5518000000000001</v>
      </c>
      <c r="D59" s="1">
        <v>1.1102000000000001</v>
      </c>
      <c r="E59" s="1">
        <v>1.397766168</v>
      </c>
      <c r="F59" s="1" t="s">
        <v>2348</v>
      </c>
    </row>
    <row r="60" spans="1:6">
      <c r="A60" s="1" t="s">
        <v>2309</v>
      </c>
      <c r="B60" s="1" t="s">
        <v>2312</v>
      </c>
      <c r="C60" s="1">
        <v>1.4637</v>
      </c>
      <c r="D60" s="1">
        <v>1.1073999999999999</v>
      </c>
      <c r="E60" s="1">
        <v>1.3217446269999999</v>
      </c>
      <c r="F60" s="1" t="s">
        <v>2313</v>
      </c>
    </row>
    <row r="61" spans="1:6">
      <c r="A61" s="1" t="s">
        <v>2309</v>
      </c>
      <c r="B61" s="1" t="s">
        <v>2310</v>
      </c>
      <c r="C61" s="1">
        <v>0.23219999999999999</v>
      </c>
      <c r="D61" s="1">
        <v>0.2185</v>
      </c>
      <c r="E61" s="1">
        <v>1.0627002290000001</v>
      </c>
      <c r="F61" s="1" t="s">
        <v>2311</v>
      </c>
    </row>
    <row r="62" spans="1:6">
      <c r="A62" s="1" t="s">
        <v>2258</v>
      </c>
      <c r="B62" s="1" t="s">
        <v>2259</v>
      </c>
      <c r="C62" s="1">
        <v>1.9786999999999999</v>
      </c>
      <c r="D62" s="1">
        <v>1.8062</v>
      </c>
      <c r="E62" s="1">
        <v>1.0955043739999999</v>
      </c>
      <c r="F62" s="1" t="s">
        <v>2260</v>
      </c>
    </row>
    <row r="63" spans="1:6">
      <c r="A63" s="1" t="s">
        <v>2435</v>
      </c>
      <c r="B63" s="1" t="s">
        <v>2436</v>
      </c>
      <c r="C63" s="1">
        <v>0.19670000000000001</v>
      </c>
      <c r="D63" s="1">
        <v>0.16420000000000001</v>
      </c>
      <c r="E63" s="1">
        <v>1.197929354</v>
      </c>
      <c r="F63" s="1" t="s">
        <v>2437</v>
      </c>
    </row>
    <row r="64" spans="1:6">
      <c r="A64" s="1" t="s">
        <v>2291</v>
      </c>
      <c r="B64" s="1" t="s">
        <v>2292</v>
      </c>
      <c r="C64" s="1">
        <v>2.5093999999999999</v>
      </c>
      <c r="D64" s="1">
        <v>2.1082999999999998</v>
      </c>
      <c r="E64" s="1">
        <v>1.190248067</v>
      </c>
      <c r="F64" s="1" t="s">
        <v>2293</v>
      </c>
    </row>
    <row r="65" spans="1:6">
      <c r="A65" s="1" t="s">
        <v>2393</v>
      </c>
      <c r="B65" s="1" t="s">
        <v>2394</v>
      </c>
      <c r="C65" s="1">
        <v>1.8205</v>
      </c>
      <c r="D65" s="1">
        <v>1.694</v>
      </c>
      <c r="E65" s="1">
        <v>1.0746753250000001</v>
      </c>
      <c r="F65" s="1" t="s">
        <v>2395</v>
      </c>
    </row>
    <row r="66" spans="1:6">
      <c r="A66" s="1" t="s">
        <v>2400</v>
      </c>
      <c r="B66" s="1" t="s">
        <v>2401</v>
      </c>
      <c r="C66" s="1">
        <v>0.40660000000000002</v>
      </c>
      <c r="D66" s="1">
        <v>0.4012</v>
      </c>
      <c r="E66" s="1">
        <v>1.013459621</v>
      </c>
      <c r="F66" s="1" t="s">
        <v>2402</v>
      </c>
    </row>
    <row r="67" spans="1:6">
      <c r="A67" s="1" t="s">
        <v>2253</v>
      </c>
      <c r="B67" s="1" t="s">
        <v>2254</v>
      </c>
      <c r="C67" s="1">
        <v>0.30680000000000002</v>
      </c>
      <c r="D67" s="1">
        <v>0.25390000000000001</v>
      </c>
      <c r="E67" s="1">
        <v>1.2083497439999999</v>
      </c>
      <c r="F67" s="1" t="s">
        <v>2255</v>
      </c>
    </row>
    <row r="68" spans="1:6">
      <c r="A68" s="1" t="s">
        <v>2414</v>
      </c>
      <c r="B68" s="1" t="s">
        <v>2415</v>
      </c>
      <c r="C68" s="1">
        <v>1.5938000000000001</v>
      </c>
      <c r="D68" s="1">
        <v>1.2208000000000001</v>
      </c>
      <c r="E68" s="1">
        <v>1.3055373530000001</v>
      </c>
      <c r="F68" s="1" t="s">
        <v>2416</v>
      </c>
    </row>
    <row r="69" spans="1:6">
      <c r="A69" s="1" t="s">
        <v>2408</v>
      </c>
      <c r="B69" s="1" t="s">
        <v>2409</v>
      </c>
      <c r="C69" s="1">
        <v>2.0470999999999999</v>
      </c>
      <c r="D69" s="1">
        <v>1.8339000000000001</v>
      </c>
      <c r="E69" s="1">
        <v>1.116254976</v>
      </c>
      <c r="F69" s="1" t="s">
        <v>2410</v>
      </c>
    </row>
    <row r="70" spans="1:6">
      <c r="A70" s="1" t="s">
        <v>2288</v>
      </c>
      <c r="B70" s="1" t="s">
        <v>2289</v>
      </c>
      <c r="C70" s="1">
        <v>2.1324999999999998</v>
      </c>
      <c r="D70" s="1">
        <v>1.5767</v>
      </c>
      <c r="E70" s="1">
        <v>1.3525084039999999</v>
      </c>
      <c r="F70" s="1" t="s">
        <v>2290</v>
      </c>
    </row>
    <row r="71" spans="1:6">
      <c r="A71" s="1" t="s">
        <v>2247</v>
      </c>
      <c r="B71" s="1" t="s">
        <v>2248</v>
      </c>
      <c r="C71" s="1">
        <v>1.9422999999999999</v>
      </c>
      <c r="D71" s="1">
        <v>1.8532999999999999</v>
      </c>
      <c r="E71" s="1">
        <v>1.0480224460000001</v>
      </c>
      <c r="F71" s="1" t="s">
        <v>2249</v>
      </c>
    </row>
    <row r="72" spans="1:6">
      <c r="A72" s="1" t="s">
        <v>2235</v>
      </c>
      <c r="B72" s="1" t="s">
        <v>2236</v>
      </c>
      <c r="C72" s="1">
        <v>1.9437</v>
      </c>
      <c r="D72" s="1">
        <v>1.7843</v>
      </c>
      <c r="E72" s="1">
        <v>1.0893347529999999</v>
      </c>
      <c r="F72" s="1" t="s">
        <v>2237</v>
      </c>
    </row>
    <row r="73" spans="1:6">
      <c r="A73" s="1" t="s">
        <v>2318</v>
      </c>
      <c r="B73" s="1" t="s">
        <v>2319</v>
      </c>
      <c r="C73" s="1">
        <v>0.16239999999999999</v>
      </c>
      <c r="D73" s="1">
        <v>0.1135</v>
      </c>
      <c r="E73" s="1">
        <v>1.430837004</v>
      </c>
      <c r="F73" s="1" t="s">
        <v>2320</v>
      </c>
    </row>
    <row r="74" spans="1:6">
      <c r="A74" s="1" t="s">
        <v>2333</v>
      </c>
      <c r="B74" s="1" t="s">
        <v>2319</v>
      </c>
      <c r="C74" s="1">
        <v>0.15670000000000001</v>
      </c>
      <c r="D74" s="1">
        <v>0.1386</v>
      </c>
      <c r="E74" s="1">
        <v>1.1305916309999999</v>
      </c>
      <c r="F74" s="1" t="s">
        <v>2320</v>
      </c>
    </row>
    <row r="75" spans="1:6">
      <c r="A75" s="1" t="s">
        <v>2267</v>
      </c>
      <c r="B75" s="1" t="s">
        <v>2268</v>
      </c>
      <c r="C75" s="1">
        <v>1.9705999999999999</v>
      </c>
      <c r="D75" s="1">
        <v>1.7164999999999999</v>
      </c>
      <c r="E75" s="1">
        <v>1.1480337899999999</v>
      </c>
      <c r="F75" s="1" t="s">
        <v>2269</v>
      </c>
    </row>
    <row r="76" spans="1:6">
      <c r="A76" s="1" t="s">
        <v>2238</v>
      </c>
      <c r="B76" s="1" t="s">
        <v>2239</v>
      </c>
      <c r="C76" s="1">
        <v>1.8212999999999999</v>
      </c>
      <c r="D76" s="1">
        <v>1.6122000000000001</v>
      </c>
      <c r="E76" s="1">
        <v>1.129698549</v>
      </c>
      <c r="F76" s="1" t="s">
        <v>2240</v>
      </c>
    </row>
    <row r="77" spans="1:6">
      <c r="A77" s="1" t="s">
        <v>2250</v>
      </c>
      <c r="B77" s="1" t="s">
        <v>2251</v>
      </c>
      <c r="C77" s="1">
        <v>1.0282</v>
      </c>
      <c r="D77" s="1">
        <v>0.96199999999999997</v>
      </c>
      <c r="E77" s="1">
        <v>1.0688149689999999</v>
      </c>
      <c r="F77" s="1" t="s">
        <v>2252</v>
      </c>
    </row>
    <row r="78" spans="1:6">
      <c r="A78" s="1" t="s">
        <v>2352</v>
      </c>
      <c r="B78" s="1" t="s">
        <v>2353</v>
      </c>
      <c r="C78" s="1">
        <v>0.46110000000000001</v>
      </c>
      <c r="D78" s="1">
        <v>0.3402</v>
      </c>
      <c r="E78" s="1">
        <v>1.355379189</v>
      </c>
      <c r="F78" s="1" t="s">
        <v>1427</v>
      </c>
    </row>
    <row r="79" spans="1:6">
      <c r="A79" s="1" t="s">
        <v>2370</v>
      </c>
      <c r="B79" s="1" t="s">
        <v>2371</v>
      </c>
      <c r="C79" s="1">
        <v>0.40679999999999999</v>
      </c>
      <c r="D79" s="1">
        <v>0.35060000000000002</v>
      </c>
      <c r="E79" s="1">
        <v>1.160296634</v>
      </c>
      <c r="F79" s="1" t="s">
        <v>1427</v>
      </c>
    </row>
    <row r="80" spans="1:6">
      <c r="A80" s="4" t="s">
        <v>2372</v>
      </c>
      <c r="B80" s="4" t="s">
        <v>2371</v>
      </c>
      <c r="C80" s="4">
        <v>0.35170000000000001</v>
      </c>
      <c r="D80" s="4">
        <v>0.33679999999999999</v>
      </c>
      <c r="E80" s="4">
        <v>1.044239905</v>
      </c>
      <c r="F80" s="4" t="s">
        <v>1427</v>
      </c>
    </row>
    <row r="81" spans="1:6">
      <c r="A81" s="1" t="s">
        <v>2403</v>
      </c>
      <c r="B81" s="1" t="s">
        <v>2404</v>
      </c>
      <c r="C81" s="1">
        <v>0.37909999999999999</v>
      </c>
      <c r="D81" s="1">
        <v>0.37759999999999999</v>
      </c>
      <c r="E81" s="1">
        <v>1.003972458</v>
      </c>
      <c r="F81" s="1" t="s">
        <v>1427</v>
      </c>
    </row>
    <row r="82" spans="1:6" s="4" customFormat="1">
      <c r="A82" s="1" t="s">
        <v>2421</v>
      </c>
      <c r="B82" s="1" t="s">
        <v>2422</v>
      </c>
      <c r="C82" s="1">
        <v>0.1993</v>
      </c>
      <c r="D82" s="1">
        <v>0.1552</v>
      </c>
      <c r="E82" s="1">
        <v>1.2841494849999999</v>
      </c>
      <c r="F82" s="1" t="s">
        <v>1427</v>
      </c>
    </row>
    <row r="83" spans="1:6">
      <c r="A83" s="1" t="s">
        <v>2229</v>
      </c>
      <c r="B83" s="1" t="s">
        <v>2230</v>
      </c>
      <c r="C83" s="1">
        <v>0.75490000000000002</v>
      </c>
      <c r="D83" s="1">
        <v>0.64810000000000001</v>
      </c>
      <c r="E83" s="1">
        <v>1.1647893840000001</v>
      </c>
      <c r="F83" s="1" t="s">
        <v>2231</v>
      </c>
    </row>
    <row r="84" spans="1:6">
      <c r="A84" s="1" t="s">
        <v>2241</v>
      </c>
      <c r="B84" s="1" t="s">
        <v>2242</v>
      </c>
      <c r="C84" s="1">
        <v>1.8133999999999999</v>
      </c>
      <c r="D84" s="1">
        <v>1.6563000000000001</v>
      </c>
      <c r="E84" s="1">
        <v>1.094849967</v>
      </c>
      <c r="F84" s="1" t="s">
        <v>2243</v>
      </c>
    </row>
  </sheetData>
  <sortState ref="A2:F84">
    <sortCondition ref="F2"/>
  </sortState>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at_br.maca.common.kaks.2</vt:lpstr>
      <vt:lpstr>Syntenic comparison method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张静</dc:creator>
  <cp:lastModifiedBy>Wei Chen</cp:lastModifiedBy>
  <dcterms:created xsi:type="dcterms:W3CDTF">2015-11-19T03:11:06Z</dcterms:created>
  <dcterms:modified xsi:type="dcterms:W3CDTF">2016-04-01T02:20:24Z</dcterms:modified>
</cp:coreProperties>
</file>